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istat\coest\Anuário\Projeto FLASH\Cap 5\5.4\"/>
    </mc:Choice>
  </mc:AlternateContent>
  <xr:revisionPtr revIDLastSave="0" documentId="13_ncr:1_{780FF26A-52B4-4E3F-BE03-D7A5111E09A0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5.4.1" sheetId="2" r:id="rId1"/>
    <sheet name="BA_2.4.1" sheetId="4" r:id="rId2"/>
    <sheet name="Brasil_1.1" sheetId="3" r:id="rId3"/>
  </sheets>
  <definedNames>
    <definedName name="_xlnm.Print_Area" localSheetId="1">'BA_2.4.1'!$A$1:$K$121</definedName>
    <definedName name="_xlnm.Print_Area" localSheetId="2">Brasil_1.1!$A$1:$K$115</definedName>
    <definedName name="e" localSheetId="1">#REF!</definedName>
    <definedName name="e">#REF!</definedName>
    <definedName name="OLE_LINK6___0" localSheetId="1">#REF!</definedName>
    <definedName name="OLE_LINK6___0">#REF!</definedName>
    <definedName name="_xlnm.Print_Titles" localSheetId="0">'5.4.1'!$4:$7</definedName>
    <definedName name="Z_799949A8_9ECE_4F79_BF63_97AEB455D0AB_.wvu.Cols" localSheetId="1" hidden="1">'BA_2.4.1'!$L:$L</definedName>
    <definedName name="Z_799949A8_9ECE_4F79_BF63_97AEB455D0AB_.wvu.Cols" localSheetId="2" hidden="1">Brasil_1.1!$L:$L</definedName>
    <definedName name="Z_7D22D9BD_0E0E_428C_8BC6_57FF11665598_.wvu.PrintArea" localSheetId="1" hidden="1">'BA_2.4.1'!$A$1:$K$121</definedName>
    <definedName name="Z_7D22D9BD_0E0E_428C_8BC6_57FF11665598_.wvu.PrintArea" localSheetId="2" hidden="1">Brasil_1.1!$A$1:$K$115</definedName>
    <definedName name="Z_812AA80A_F006_4FA8_8260_92FFAF77A38C_.wvu.PrintArea" localSheetId="1" hidden="1">'BA_2.4.1'!$A$1:$K$121</definedName>
    <definedName name="Z_812AA80A_F006_4FA8_8260_92FFAF77A38C_.wvu.PrintArea" localSheetId="2" hidden="1">Brasil_1.1!$A$1:$K$115</definedName>
    <definedName name="Z_C4CA0074_28F0_4548_BEE6_7194A8283AEA_.wvu.PrintArea" localSheetId="1" hidden="1">'BA_2.4.1'!$A$1:$K$121</definedName>
    <definedName name="Z_C4CA0074_28F0_4548_BEE6_7194A8283AEA_.wvu.PrintArea" localSheetId="2" hidden="1">Brasil_1.1!$A$1:$K$115</definedName>
    <definedName name="Z_D8F85F84_88B9_4DFA_83E6_A28C25D808D8_.wvu.Cols" localSheetId="1" hidden="1">'BA_2.4.1'!$L:$L</definedName>
    <definedName name="Z_D8F85F84_88B9_4DFA_83E6_A28C25D808D8_.wvu.Cols" localSheetId="2" hidden="1">Brasil_1.1!$L:$L</definedName>
    <definedName name="Z_D8F85F84_88B9_4DFA_83E6_A28C25D808D8_.wvu.PrintArea" localSheetId="1" hidden="1">'BA_2.4.1'!$A$1:$K$121</definedName>
    <definedName name="Z_D8F85F84_88B9_4DFA_83E6_A28C25D808D8_.wvu.PrintArea" localSheetId="2" hidden="1">Brasil_1.1!$A$1:$K$115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6" i="2" l="1"/>
  <c r="J44" i="2"/>
  <c r="J20" i="2"/>
  <c r="J14" i="2"/>
  <c r="J38" i="2"/>
  <c r="J25" i="2"/>
  <c r="J21" i="2"/>
  <c r="J22" i="2"/>
  <c r="J9" i="2"/>
  <c r="J8" i="2"/>
</calcChain>
</file>

<file path=xl/sharedStrings.xml><?xml version="1.0" encoding="utf-8"?>
<sst xmlns="http://schemas.openxmlformats.org/spreadsheetml/2006/main" count="762" uniqueCount="130">
  <si>
    <t>5.4 Fluxo de turistas</t>
  </si>
  <si>
    <t xml:space="preserve">Continentes e países de residência permanente                                                 </t>
  </si>
  <si>
    <t>Via marítima</t>
  </si>
  <si>
    <t>Total</t>
  </si>
  <si>
    <t>África</t>
  </si>
  <si>
    <t>África do Sul</t>
  </si>
  <si>
    <t>Angola</t>
  </si>
  <si>
    <t>-</t>
  </si>
  <si>
    <t>Cabo Verde</t>
  </si>
  <si>
    <t>Nigéria</t>
  </si>
  <si>
    <t>América Central e Caribe</t>
  </si>
  <si>
    <t>Costa Rica</t>
  </si>
  <si>
    <t>Cuba</t>
  </si>
  <si>
    <t>Guatemala</t>
  </si>
  <si>
    <t>Panamá</t>
  </si>
  <si>
    <t>América do Norte</t>
  </si>
  <si>
    <t>Canadá</t>
  </si>
  <si>
    <t>Estados Unidos</t>
  </si>
  <si>
    <t>México</t>
  </si>
  <si>
    <t>América do Sul</t>
  </si>
  <si>
    <t>Argentina</t>
  </si>
  <si>
    <t>Bolívia</t>
  </si>
  <si>
    <t>Chile</t>
  </si>
  <si>
    <t>Equador</t>
  </si>
  <si>
    <t>Paraguai</t>
  </si>
  <si>
    <t>Peru</t>
  </si>
  <si>
    <t>Suriname</t>
  </si>
  <si>
    <t>Uruguai</t>
  </si>
  <si>
    <t>Venezuela</t>
  </si>
  <si>
    <t>Ásia</t>
  </si>
  <si>
    <t>China</t>
  </si>
  <si>
    <t>Índia</t>
  </si>
  <si>
    <t>Israel</t>
  </si>
  <si>
    <t>Japão</t>
  </si>
  <si>
    <t>República da Coréia</t>
  </si>
  <si>
    <t>Europa</t>
  </si>
  <si>
    <t>Alemanha</t>
  </si>
  <si>
    <t>Áustria</t>
  </si>
  <si>
    <t>Bélgica</t>
  </si>
  <si>
    <t>Dinamarca</t>
  </si>
  <si>
    <t>Espanha</t>
  </si>
  <si>
    <t>França</t>
  </si>
  <si>
    <t>Grécia</t>
  </si>
  <si>
    <t>Holanda</t>
  </si>
  <si>
    <t>Hungria</t>
  </si>
  <si>
    <t>Inglaterra</t>
  </si>
  <si>
    <t>Irlanda</t>
  </si>
  <si>
    <t>Itália</t>
  </si>
  <si>
    <t>Noruega</t>
  </si>
  <si>
    <t>Portugal</t>
  </si>
  <si>
    <t>Rússia</t>
  </si>
  <si>
    <t>República Tcheca</t>
  </si>
  <si>
    <t>Suécia</t>
  </si>
  <si>
    <t>Suíça</t>
  </si>
  <si>
    <t>Oceania</t>
  </si>
  <si>
    <t>Austrália</t>
  </si>
  <si>
    <t>Nova Zelândia</t>
  </si>
  <si>
    <t>Países não especificados</t>
  </si>
  <si>
    <t>Colômbia</t>
  </si>
  <si>
    <t>Finlândia</t>
  </si>
  <si>
    <t xml:space="preserve">Polônia </t>
  </si>
  <si>
    <t>5.4.1 Turismo receptivo</t>
  </si>
  <si>
    <t>Outros países da Oceania</t>
  </si>
  <si>
    <t>Outros países da Europa</t>
  </si>
  <si>
    <t>Via aérea</t>
  </si>
  <si>
    <t>Guiana Francesa</t>
  </si>
  <si>
    <t>República da Guiana</t>
  </si>
  <si>
    <t>Outros países da Ásia</t>
  </si>
  <si>
    <t>Outros países da América Central e Caribe</t>
  </si>
  <si>
    <t>Outros países da África</t>
  </si>
  <si>
    <t>Fontes: Ministério do Turismo.</t>
  </si>
  <si>
    <t>1 - Chegadas de turistas ao Brasil</t>
  </si>
  <si>
    <t>1.1 - Chegadas de turistas ao Brasil, por vias de acesso, segundo Continentes e países de residência permanente - 2015-2016</t>
  </si>
  <si>
    <t>(Continua)</t>
  </si>
  <si>
    <t>Continentes e países de residência permanente</t>
  </si>
  <si>
    <t>Chegadas de turistas</t>
  </si>
  <si>
    <t>Vias de acesso</t>
  </si>
  <si>
    <t>Aérea</t>
  </si>
  <si>
    <t>Terrestre</t>
  </si>
  <si>
    <t>Marítima</t>
  </si>
  <si>
    <t>Fluvial</t>
  </si>
  <si>
    <t>Egito</t>
  </si>
  <si>
    <t>Gana</t>
  </si>
  <si>
    <t>Marrocos</t>
  </si>
  <si>
    <t>Moçambique</t>
  </si>
  <si>
    <t>Quênia</t>
  </si>
  <si>
    <t>Tunísia</t>
  </si>
  <si>
    <t>El Salvador</t>
  </si>
  <si>
    <t>Haiti</t>
  </si>
  <si>
    <t>Honduras</t>
  </si>
  <si>
    <t>Nicarágua</t>
  </si>
  <si>
    <t>República Dominicana</t>
  </si>
  <si>
    <t>Trinidad e Tobago</t>
  </si>
  <si>
    <t xml:space="preserve"> </t>
  </si>
  <si>
    <t>Guiana</t>
  </si>
  <si>
    <t>Arábia Saudita</t>
  </si>
  <si>
    <t>Bangladesh</t>
  </si>
  <si>
    <t>China, Hong Kong</t>
  </si>
  <si>
    <t>Cingapura</t>
  </si>
  <si>
    <t>Filipinas</t>
  </si>
  <si>
    <t>Indonésia</t>
  </si>
  <si>
    <t>Irã</t>
  </si>
  <si>
    <t>Líbano</t>
  </si>
  <si>
    <t>Malásia</t>
  </si>
  <si>
    <t>Paquistão</t>
  </si>
  <si>
    <t>República da Coreia</t>
  </si>
  <si>
    <t>Síria</t>
  </si>
  <si>
    <t>Tailândia</t>
  </si>
  <si>
    <t>Taiwan</t>
  </si>
  <si>
    <t xml:space="preserve">Fonte: Departamento de Polícia Federal e Ministério do Turismo. </t>
  </si>
  <si>
    <t>(Conclusão)</t>
  </si>
  <si>
    <t>Bulgária</t>
  </si>
  <si>
    <t>Croácia</t>
  </si>
  <si>
    <t>Eslováquia</t>
  </si>
  <si>
    <t>Eslovênia</t>
  </si>
  <si>
    <t>Estônia</t>
  </si>
  <si>
    <t>Letônia</t>
  </si>
  <si>
    <t>Lituânia</t>
  </si>
  <si>
    <t>Luxemburgo</t>
  </si>
  <si>
    <t>Polônia</t>
  </si>
  <si>
    <t>Reino Unido</t>
  </si>
  <si>
    <t>Romênia</t>
  </si>
  <si>
    <t>Sérvia</t>
  </si>
  <si>
    <t>Turquia</t>
  </si>
  <si>
    <t>Ucrânia</t>
  </si>
  <si>
    <t>2.4 - Chegadas de turistas pela Bahia</t>
  </si>
  <si>
    <t>2.4.1 - Chegadas de turistas pela Bahia, por vias de acesso, segundo Continentes e países de residência permanente - 2015-2016</t>
  </si>
  <si>
    <t>(continua)</t>
  </si>
  <si>
    <t>..</t>
  </si>
  <si>
    <t>5.4.1.1  Entrada de turistas, segundo o país de residência permanente e vias de acesso – Bahia – 2014-2016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</si>
</sst>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General_)"/>
    <numFmt numFmtId="166" formatCode="#,##0;[Red]#,##0"/>
    <numFmt numFmtId="167" formatCode="_(* #,##0_);_(* \(#,##0\);_(* &quot;-&quot;??_);_(@_)"/>
    <numFmt numFmtId="168" formatCode="_(* #,##0.0_);_(* \(#,##0.0\);_(* &quot;-&quot;??_);_(@_)"/>
  </numFmts>
  <fonts count="1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8"/>
      <color theme="0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48A5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/>
    <xf numFmtId="0" fontId="0" fillId="0" borderId="0" xfId="0" applyBorder="1"/>
    <xf numFmtId="165" fontId="5" fillId="0" borderId="0" xfId="0" applyNumberFormat="1" applyFont="1" applyAlignment="1" applyProtection="1">
      <alignment horizontal="left"/>
    </xf>
    <xf numFmtId="165" fontId="4" fillId="0" borderId="0" xfId="0" applyNumberFormat="1" applyFont="1" applyFill="1" applyAlignment="1" applyProtection="1">
      <alignment horizontal="left"/>
    </xf>
    <xf numFmtId="0" fontId="6" fillId="2" borderId="0" xfId="0" applyFont="1" applyFill="1"/>
    <xf numFmtId="0" fontId="6" fillId="2" borderId="2" xfId="0" applyFont="1" applyFill="1" applyBorder="1"/>
    <xf numFmtId="166" fontId="6" fillId="2" borderId="0" xfId="0" applyNumberFormat="1" applyFont="1" applyFill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6" fontId="6" fillId="2" borderId="0" xfId="1" applyNumberFormat="1" applyFont="1" applyFill="1" applyAlignment="1">
      <alignment horizontal="right" vertical="center"/>
    </xf>
    <xf numFmtId="0" fontId="1" fillId="0" borderId="0" xfId="0" applyFont="1" applyBorder="1" applyAlignment="1"/>
    <xf numFmtId="166" fontId="1" fillId="0" borderId="0" xfId="0" applyNumberFormat="1" applyFont="1" applyBorder="1" applyAlignment="1">
      <alignment horizontal="right"/>
    </xf>
    <xf numFmtId="166" fontId="1" fillId="0" borderId="0" xfId="3" applyNumberFormat="1" applyFont="1" applyFill="1" applyBorder="1" applyAlignment="1">
      <alignment horizontal="right"/>
    </xf>
    <xf numFmtId="166" fontId="1" fillId="0" borderId="0" xfId="3" applyNumberFormat="1" applyFont="1" applyFill="1" applyBorder="1" applyAlignment="1">
      <alignment horizontal="right" vertical="center"/>
    </xf>
    <xf numFmtId="0" fontId="6" fillId="2" borderId="0" xfId="0" applyFont="1" applyFill="1" applyBorder="1"/>
    <xf numFmtId="166" fontId="6" fillId="2" borderId="0" xfId="0" applyNumberFormat="1" applyFont="1" applyFill="1" applyBorder="1" applyAlignment="1">
      <alignment horizontal="right"/>
    </xf>
    <xf numFmtId="166" fontId="6" fillId="2" borderId="0" xfId="3" applyNumberFormat="1" applyFont="1" applyFill="1" applyBorder="1" applyAlignment="1">
      <alignment horizontal="right" vertical="center"/>
    </xf>
    <xf numFmtId="0" fontId="6" fillId="2" borderId="1" xfId="0" applyFont="1" applyFill="1" applyBorder="1"/>
    <xf numFmtId="166" fontId="6" fillId="2" borderId="1" xfId="0" applyNumberFormat="1" applyFont="1" applyFill="1" applyBorder="1" applyAlignment="1">
      <alignment horizontal="right"/>
    </xf>
    <xf numFmtId="166" fontId="6" fillId="2" borderId="1" xfId="3" applyNumberFormat="1" applyFont="1" applyFill="1" applyBorder="1" applyAlignment="1">
      <alignment horizontal="right" vertical="center"/>
    </xf>
    <xf numFmtId="166" fontId="6" fillId="2" borderId="0" xfId="0" applyNumberFormat="1" applyFont="1" applyFill="1" applyBorder="1" applyAlignment="1">
      <alignment horizontal="right" vertical="center"/>
    </xf>
    <xf numFmtId="0" fontId="5" fillId="0" borderId="0" xfId="2" applyFont="1" applyFill="1" applyAlignment="1">
      <alignment horizontal="left"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7" fillId="0" borderId="4" xfId="2" applyFont="1" applyFill="1" applyBorder="1" applyAlignment="1">
      <alignment vertical="center"/>
    </xf>
    <xf numFmtId="0" fontId="5" fillId="0" borderId="4" xfId="2" applyFont="1" applyFill="1" applyBorder="1" applyAlignment="1">
      <alignment vertical="center"/>
    </xf>
    <xf numFmtId="167" fontId="5" fillId="0" borderId="4" xfId="2" applyNumberFormat="1" applyFont="1" applyFill="1" applyBorder="1" applyAlignment="1">
      <alignment vertical="center"/>
    </xf>
    <xf numFmtId="0" fontId="1" fillId="0" borderId="4" xfId="2" applyFont="1" applyFill="1" applyBorder="1" applyAlignment="1">
      <alignment horizontal="right"/>
    </xf>
    <xf numFmtId="0" fontId="5" fillId="0" borderId="0" xfId="2" applyFont="1" applyFill="1" applyBorder="1" applyAlignment="1">
      <alignment vertical="center"/>
    </xf>
    <xf numFmtId="0" fontId="3" fillId="0" borderId="9" xfId="2" applyFont="1" applyFill="1" applyBorder="1" applyAlignment="1">
      <alignment horizontal="centerContinuous" vertical="center"/>
    </xf>
    <xf numFmtId="167" fontId="3" fillId="0" borderId="10" xfId="5" applyNumberFormat="1" applyFont="1" applyFill="1" applyBorder="1" applyAlignment="1">
      <alignment horizontal="centerContinuous" vertical="center"/>
    </xf>
    <xf numFmtId="0" fontId="8" fillId="0" borderId="0" xfId="2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167" fontId="3" fillId="0" borderId="0" xfId="2" applyNumberFormat="1" applyFont="1" applyFill="1" applyAlignment="1">
      <alignment vertical="center"/>
    </xf>
    <xf numFmtId="164" fontId="5" fillId="0" borderId="0" xfId="5" applyNumberFormat="1" applyFont="1" applyFill="1" applyBorder="1" applyAlignment="1">
      <alignment horizontal="center" vertical="center"/>
    </xf>
    <xf numFmtId="0" fontId="3" fillId="0" borderId="0" xfId="2" applyFont="1" applyFill="1" applyAlignment="1">
      <alignment horizontal="left" vertical="center" indent="4"/>
    </xf>
    <xf numFmtId="167" fontId="3" fillId="0" borderId="0" xfId="5" applyNumberFormat="1" applyFont="1" applyFill="1" applyAlignment="1">
      <alignment vertical="center"/>
    </xf>
    <xf numFmtId="0" fontId="2" fillId="0" borderId="0" xfId="2" applyFont="1" applyFill="1" applyAlignment="1">
      <alignment vertical="center"/>
    </xf>
    <xf numFmtId="167" fontId="2" fillId="0" borderId="0" xfId="5" applyNumberFormat="1" applyFont="1" applyFill="1" applyAlignment="1">
      <alignment vertical="center"/>
    </xf>
    <xf numFmtId="167" fontId="8" fillId="0" borderId="0" xfId="2" applyNumberFormat="1" applyFont="1" applyFill="1" applyAlignment="1">
      <alignment vertical="center"/>
    </xf>
    <xf numFmtId="0" fontId="9" fillId="0" borderId="7" xfId="2" quotePrefix="1" applyFont="1" applyFill="1" applyBorder="1" applyAlignment="1">
      <alignment horizontal="left" vertical="top"/>
    </xf>
    <xf numFmtId="0" fontId="9" fillId="0" borderId="7" xfId="2" applyFont="1" applyFill="1" applyBorder="1" applyAlignment="1">
      <alignment vertical="top"/>
    </xf>
    <xf numFmtId="0" fontId="9" fillId="0" borderId="7" xfId="2" quotePrefix="1" applyFont="1" applyFill="1" applyBorder="1" applyAlignment="1">
      <alignment horizontal="right" vertical="top"/>
    </xf>
    <xf numFmtId="0" fontId="9" fillId="0" borderId="0" xfId="2" applyFont="1" applyFill="1" applyAlignment="1">
      <alignment vertical="top"/>
    </xf>
    <xf numFmtId="167" fontId="8" fillId="0" borderId="0" xfId="5" applyNumberFormat="1" applyFont="1" applyFill="1" applyAlignment="1">
      <alignment vertical="center"/>
    </xf>
    <xf numFmtId="167" fontId="2" fillId="0" borderId="0" xfId="5" applyNumberFormat="1" applyFont="1" applyFill="1" applyBorder="1" applyAlignment="1">
      <alignment vertical="center"/>
    </xf>
    <xf numFmtId="0" fontId="3" fillId="0" borderId="4" xfId="2" applyFont="1" applyFill="1" applyBorder="1" applyAlignment="1">
      <alignment horizontal="left" vertical="center" indent="4"/>
    </xf>
    <xf numFmtId="167" fontId="3" fillId="0" borderId="4" xfId="5" applyNumberFormat="1" applyFont="1" applyFill="1" applyBorder="1" applyAlignment="1">
      <alignment vertical="center"/>
    </xf>
    <xf numFmtId="0" fontId="9" fillId="0" borderId="0" xfId="2" quotePrefix="1" applyFont="1" applyFill="1" applyAlignment="1">
      <alignment horizontal="left" vertical="top"/>
    </xf>
    <xf numFmtId="167" fontId="9" fillId="0" borderId="0" xfId="5" applyNumberFormat="1" applyFont="1" applyFill="1" applyAlignment="1">
      <alignment vertical="top"/>
    </xf>
    <xf numFmtId="167" fontId="10" fillId="0" borderId="0" xfId="5" applyNumberFormat="1" applyFont="1" applyFill="1" applyBorder="1" applyAlignment="1">
      <alignment vertical="top"/>
    </xf>
    <xf numFmtId="167" fontId="5" fillId="0" borderId="0" xfId="5" applyNumberFormat="1" applyFont="1" applyFill="1" applyAlignment="1">
      <alignment vertical="center"/>
    </xf>
    <xf numFmtId="168" fontId="5" fillId="0" borderId="0" xfId="5" applyNumberFormat="1" applyFont="1" applyFill="1" applyBorder="1" applyAlignment="1">
      <alignment vertical="center"/>
    </xf>
    <xf numFmtId="167" fontId="3" fillId="0" borderId="0" xfId="2" applyNumberFormat="1" applyFont="1" applyFill="1" applyAlignment="1">
      <alignment horizontal="right" vertical="center"/>
    </xf>
    <xf numFmtId="167" fontId="3" fillId="0" borderId="0" xfId="5" applyNumberFormat="1" applyFont="1" applyFill="1" applyAlignment="1">
      <alignment horizontal="right" vertical="center"/>
    </xf>
    <xf numFmtId="167" fontId="2" fillId="0" borderId="0" xfId="5" applyNumberFormat="1" applyFont="1" applyFill="1" applyAlignment="1">
      <alignment horizontal="right" vertical="center"/>
    </xf>
    <xf numFmtId="0" fontId="8" fillId="0" borderId="0" xfId="2" applyFont="1" applyFill="1" applyAlignment="1">
      <alignment vertical="top"/>
    </xf>
    <xf numFmtId="167" fontId="2" fillId="0" borderId="0" xfId="5" applyNumberFormat="1" applyFont="1" applyFill="1" applyBorder="1" applyAlignment="1">
      <alignment horizontal="right" vertical="center"/>
    </xf>
    <xf numFmtId="167" fontId="3" fillId="0" borderId="4" xfId="5" applyNumberFormat="1" applyFont="1" applyFill="1" applyBorder="1" applyAlignment="1">
      <alignment horizontal="right" vertical="center"/>
    </xf>
    <xf numFmtId="0" fontId="6" fillId="3" borderId="14" xfId="0" applyFont="1" applyFill="1" applyBorder="1" applyAlignment="1">
      <alignment horizontal="center" vertical="center"/>
    </xf>
    <xf numFmtId="166" fontId="0" fillId="0" borderId="0" xfId="0" applyNumberFormat="1"/>
    <xf numFmtId="167" fontId="1" fillId="0" borderId="0" xfId="5" applyNumberFormat="1" applyFont="1" applyFill="1" applyAlignment="1">
      <alignment vertical="center"/>
    </xf>
    <xf numFmtId="0" fontId="11" fillId="0" borderId="0" xfId="0" applyFont="1"/>
    <xf numFmtId="167" fontId="6" fillId="4" borderId="0" xfId="5" applyNumberFormat="1" applyFont="1" applyFill="1" applyAlignment="1">
      <alignment vertical="center"/>
    </xf>
    <xf numFmtId="167" fontId="1" fillId="0" borderId="0" xfId="5" applyNumberFormat="1" applyFont="1" applyFill="1" applyBorder="1" applyAlignment="1">
      <alignment vertical="center"/>
    </xf>
    <xf numFmtId="0" fontId="6" fillId="3" borderId="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12" fillId="0" borderId="0" xfId="0" applyFont="1"/>
    <xf numFmtId="166" fontId="12" fillId="0" borderId="0" xfId="0" applyNumberFormat="1" applyFont="1"/>
    <xf numFmtId="167" fontId="6" fillId="4" borderId="0" xfId="0" applyNumberFormat="1" applyFont="1" applyFill="1"/>
    <xf numFmtId="166" fontId="6" fillId="4" borderId="0" xfId="0" applyNumberFormat="1" applyFont="1" applyFill="1" applyBorder="1"/>
    <xf numFmtId="166" fontId="6" fillId="4" borderId="0" xfId="0" applyNumberFormat="1" applyFont="1" applyFill="1"/>
    <xf numFmtId="0" fontId="6" fillId="4" borderId="0" xfId="0" applyFont="1" applyFill="1"/>
    <xf numFmtId="3" fontId="6" fillId="4" borderId="0" xfId="0" applyNumberFormat="1" applyFont="1" applyFill="1"/>
    <xf numFmtId="167" fontId="6" fillId="4" borderId="1" xfId="5" applyNumberFormat="1" applyFont="1" applyFill="1" applyBorder="1" applyAlignment="1">
      <alignment vertical="center"/>
    </xf>
  </cellXfs>
  <cellStyles count="6">
    <cellStyle name="Normal" xfId="0" builtinId="0"/>
    <cellStyle name="Normal 5" xfId="1" xr:uid="{00000000-0005-0000-0000-000001000000}"/>
    <cellStyle name="Normal 6" xfId="2" xr:uid="{00000000-0005-0000-0000-000002000000}"/>
    <cellStyle name="Separador de milhares 9" xfId="3" xr:uid="{00000000-0005-0000-0000-000003000000}"/>
    <cellStyle name="Vírgula 2" xfId="5" xr:uid="{BA0ED298-6FFF-4AFA-8413-EE9A323F67A0}"/>
    <cellStyle name="Vírgula 3" xfId="4" xr:uid="{00000000-0005-0000-0000-000004000000}"/>
  </cellStyles>
  <dxfs count="0"/>
  <tableStyles count="0" defaultTableStyle="TableStyleMedium9" defaultPivotStyle="PivotStyleLight16"/>
  <colors>
    <mruColors>
      <color rgb="FF948A54"/>
      <color rgb="FF8A9454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78"/>
  <sheetViews>
    <sheetView showGridLines="0" tabSelected="1" topLeftCell="A7" zoomScaleNormal="100" workbookViewId="0">
      <selection activeCell="A72" sqref="A72"/>
    </sheetView>
  </sheetViews>
  <sheetFormatPr defaultRowHeight="15" x14ac:dyDescent="0.25"/>
  <cols>
    <col min="1" max="1" width="37.85546875" style="4" customWidth="1"/>
    <col min="2" max="2" width="7.5703125" style="1" customWidth="1"/>
    <col min="3" max="4" width="8.28515625" style="1" customWidth="1"/>
    <col min="5" max="5" width="8.5703125" style="1" customWidth="1"/>
    <col min="6" max="7" width="8.85546875" style="1" customWidth="1"/>
    <col min="8" max="8" width="8.7109375" customWidth="1"/>
    <col min="9" max="9" width="9.7109375" customWidth="1"/>
    <col min="10" max="10" width="9.140625" style="87"/>
  </cols>
  <sheetData>
    <row r="2" spans="1:13" ht="15" customHeight="1" x14ac:dyDescent="0.25">
      <c r="A2" s="6" t="s">
        <v>0</v>
      </c>
    </row>
    <row r="3" spans="1:13" ht="16.5" customHeight="1" x14ac:dyDescent="0.25">
      <c r="A3" s="7" t="s">
        <v>61</v>
      </c>
    </row>
    <row r="4" spans="1:13" ht="15" customHeight="1" x14ac:dyDescent="0.25">
      <c r="A4" s="73" t="s">
        <v>129</v>
      </c>
      <c r="B4" s="73"/>
      <c r="C4" s="73"/>
      <c r="D4" s="73"/>
      <c r="E4" s="73"/>
      <c r="F4" s="73"/>
      <c r="G4" s="73"/>
      <c r="H4" s="73"/>
      <c r="I4" s="73"/>
    </row>
    <row r="5" spans="1:13" ht="15" customHeight="1" x14ac:dyDescent="0.25">
      <c r="A5" s="74"/>
      <c r="B5" s="75"/>
      <c r="C5" s="75"/>
      <c r="D5" s="75"/>
      <c r="E5" s="75"/>
      <c r="F5" s="75"/>
      <c r="G5" s="75"/>
      <c r="H5" s="75"/>
      <c r="I5" s="75"/>
      <c r="M5" s="5"/>
    </row>
    <row r="6" spans="1:13" ht="15.75" customHeight="1" x14ac:dyDescent="0.25">
      <c r="A6" s="71" t="s">
        <v>1</v>
      </c>
      <c r="B6" s="76" t="s">
        <v>64</v>
      </c>
      <c r="C6" s="76"/>
      <c r="D6" s="76"/>
      <c r="E6" s="76" t="s">
        <v>2</v>
      </c>
      <c r="F6" s="76"/>
      <c r="G6" s="76"/>
      <c r="H6" s="76" t="s">
        <v>3</v>
      </c>
      <c r="I6" s="76"/>
      <c r="J6" s="76"/>
      <c r="M6" s="5"/>
    </row>
    <row r="7" spans="1:13" ht="33.75" customHeight="1" x14ac:dyDescent="0.25">
      <c r="A7" s="72"/>
      <c r="B7" s="65">
        <v>2014</v>
      </c>
      <c r="C7" s="65">
        <v>2015</v>
      </c>
      <c r="D7" s="65">
        <v>2016</v>
      </c>
      <c r="E7" s="65">
        <v>2014</v>
      </c>
      <c r="F7" s="65">
        <v>2015</v>
      </c>
      <c r="G7" s="65">
        <v>2016</v>
      </c>
      <c r="H7" s="65">
        <v>2014</v>
      </c>
      <c r="I7" s="65">
        <v>2015</v>
      </c>
      <c r="J7" s="86">
        <v>2016</v>
      </c>
      <c r="M7" s="5"/>
    </row>
    <row r="8" spans="1:13" ht="15" customHeight="1" x14ac:dyDescent="0.25">
      <c r="A8" s="9" t="s">
        <v>3</v>
      </c>
      <c r="B8" s="11">
        <v>142501</v>
      </c>
      <c r="C8" s="11">
        <v>142249</v>
      </c>
      <c r="D8" s="11">
        <v>126399</v>
      </c>
      <c r="E8" s="11">
        <v>3159</v>
      </c>
      <c r="F8" s="11">
        <v>9411</v>
      </c>
      <c r="G8" s="11">
        <v>5940</v>
      </c>
      <c r="H8" s="11">
        <v>145660</v>
      </c>
      <c r="I8" s="11">
        <v>151660</v>
      </c>
      <c r="J8" s="11">
        <f>SUM(D8,G8)</f>
        <v>132339</v>
      </c>
    </row>
    <row r="9" spans="1:13" ht="15" customHeight="1" x14ac:dyDescent="0.25">
      <c r="A9" s="8" t="s">
        <v>4</v>
      </c>
      <c r="B9" s="10">
        <v>466</v>
      </c>
      <c r="C9" s="10">
        <v>185</v>
      </c>
      <c r="D9" s="10">
        <v>180</v>
      </c>
      <c r="E9" s="10">
        <v>10</v>
      </c>
      <c r="F9" s="10">
        <v>18</v>
      </c>
      <c r="G9" s="10">
        <v>17</v>
      </c>
      <c r="H9" s="12">
        <v>476</v>
      </c>
      <c r="I9" s="12">
        <v>203</v>
      </c>
      <c r="J9" s="90">
        <f>SUM(G9,D9)</f>
        <v>197</v>
      </c>
      <c r="M9" s="66"/>
    </row>
    <row r="10" spans="1:13" ht="15" customHeight="1" x14ac:dyDescent="0.25">
      <c r="A10" s="13" t="s">
        <v>5</v>
      </c>
      <c r="B10" s="14">
        <v>15</v>
      </c>
      <c r="C10" s="14">
        <v>13</v>
      </c>
      <c r="D10" s="14">
        <v>7</v>
      </c>
      <c r="E10" s="15">
        <v>5</v>
      </c>
      <c r="F10" s="15">
        <v>9</v>
      </c>
      <c r="G10" s="67">
        <v>5</v>
      </c>
      <c r="H10" s="16">
        <v>20</v>
      </c>
      <c r="I10" s="16">
        <v>22</v>
      </c>
      <c r="J10" s="87">
        <v>12</v>
      </c>
    </row>
    <row r="11" spans="1:13" ht="15" customHeight="1" x14ac:dyDescent="0.25">
      <c r="A11" s="2" t="s">
        <v>6</v>
      </c>
      <c r="B11" s="14">
        <v>56</v>
      </c>
      <c r="C11" s="14">
        <v>28</v>
      </c>
      <c r="D11" s="14">
        <v>21</v>
      </c>
      <c r="E11" s="14" t="s">
        <v>7</v>
      </c>
      <c r="F11" s="14">
        <v>0</v>
      </c>
      <c r="G11" s="67">
        <v>0</v>
      </c>
      <c r="H11" s="16">
        <v>56</v>
      </c>
      <c r="I11" s="16">
        <v>28</v>
      </c>
      <c r="J11" s="87">
        <v>21</v>
      </c>
    </row>
    <row r="12" spans="1:13" ht="15" customHeight="1" x14ac:dyDescent="0.25">
      <c r="A12" s="2" t="s">
        <v>8</v>
      </c>
      <c r="B12" s="14">
        <v>12</v>
      </c>
      <c r="C12" s="14">
        <v>5</v>
      </c>
      <c r="D12" s="14">
        <v>4</v>
      </c>
      <c r="E12" s="14" t="s">
        <v>7</v>
      </c>
      <c r="F12" s="14">
        <v>0</v>
      </c>
      <c r="G12" s="67">
        <v>0</v>
      </c>
      <c r="H12" s="16">
        <v>12</v>
      </c>
      <c r="I12" s="16">
        <v>5</v>
      </c>
      <c r="J12" s="87">
        <v>4</v>
      </c>
    </row>
    <row r="13" spans="1:13" ht="15" customHeight="1" x14ac:dyDescent="0.25">
      <c r="A13" s="2" t="s">
        <v>9</v>
      </c>
      <c r="B13" s="14">
        <v>4</v>
      </c>
      <c r="C13" s="14">
        <v>4</v>
      </c>
      <c r="D13" s="14" t="s">
        <v>7</v>
      </c>
      <c r="E13" s="14" t="s">
        <v>7</v>
      </c>
      <c r="F13" s="14">
        <v>0</v>
      </c>
      <c r="G13" s="67">
        <v>0</v>
      </c>
      <c r="H13" s="16">
        <v>4</v>
      </c>
      <c r="I13" s="16">
        <v>4</v>
      </c>
      <c r="J13" s="87">
        <v>0</v>
      </c>
    </row>
    <row r="14" spans="1:13" ht="15" customHeight="1" x14ac:dyDescent="0.25">
      <c r="A14" s="2" t="s">
        <v>69</v>
      </c>
      <c r="B14" s="14">
        <v>379</v>
      </c>
      <c r="C14" s="14">
        <v>135</v>
      </c>
      <c r="D14" s="14">
        <v>148</v>
      </c>
      <c r="E14" s="15">
        <v>5</v>
      </c>
      <c r="F14" s="15">
        <v>9</v>
      </c>
      <c r="G14" s="15">
        <v>12</v>
      </c>
      <c r="H14" s="16">
        <v>384</v>
      </c>
      <c r="I14" s="16">
        <v>144</v>
      </c>
      <c r="J14" s="88">
        <f>SUM(G14,D14)</f>
        <v>160</v>
      </c>
    </row>
    <row r="15" spans="1:13" ht="15" customHeight="1" x14ac:dyDescent="0.25">
      <c r="A15" s="17" t="s">
        <v>10</v>
      </c>
      <c r="B15" s="23">
        <v>868</v>
      </c>
      <c r="C15" s="23">
        <v>120</v>
      </c>
      <c r="D15" s="23">
        <v>70</v>
      </c>
      <c r="E15" s="23" t="s">
        <v>7</v>
      </c>
      <c r="F15" s="23">
        <v>8</v>
      </c>
      <c r="G15" s="23">
        <v>6</v>
      </c>
      <c r="H15" s="19">
        <v>868</v>
      </c>
      <c r="I15" s="19">
        <v>128</v>
      </c>
      <c r="J15" s="92">
        <v>76</v>
      </c>
    </row>
    <row r="16" spans="1:13" ht="15" customHeight="1" x14ac:dyDescent="0.25">
      <c r="A16" s="2" t="s">
        <v>11</v>
      </c>
      <c r="B16" s="14">
        <v>589</v>
      </c>
      <c r="C16" s="14">
        <v>5</v>
      </c>
      <c r="D16" s="14">
        <v>12</v>
      </c>
      <c r="E16" s="14" t="s">
        <v>7</v>
      </c>
      <c r="F16" s="14">
        <v>1</v>
      </c>
      <c r="G16" s="67">
        <v>3</v>
      </c>
      <c r="H16" s="16">
        <v>589</v>
      </c>
      <c r="I16" s="16">
        <v>6</v>
      </c>
      <c r="J16" s="87">
        <v>15</v>
      </c>
    </row>
    <row r="17" spans="1:10" ht="15" customHeight="1" x14ac:dyDescent="0.25">
      <c r="A17" s="2" t="s">
        <v>12</v>
      </c>
      <c r="B17" s="14">
        <v>14</v>
      </c>
      <c r="C17" s="14">
        <v>31</v>
      </c>
      <c r="D17" s="14">
        <v>8</v>
      </c>
      <c r="E17" s="14" t="s">
        <v>7</v>
      </c>
      <c r="F17" s="14">
        <v>0</v>
      </c>
      <c r="G17" s="67">
        <v>0</v>
      </c>
      <c r="H17" s="16">
        <v>14</v>
      </c>
      <c r="I17" s="16">
        <v>31</v>
      </c>
      <c r="J17" s="87">
        <v>8</v>
      </c>
    </row>
    <row r="18" spans="1:10" ht="15" customHeight="1" x14ac:dyDescent="0.25">
      <c r="A18" s="2" t="s">
        <v>13</v>
      </c>
      <c r="B18" s="14">
        <v>7</v>
      </c>
      <c r="C18" s="14">
        <v>5</v>
      </c>
      <c r="D18" s="14">
        <v>8</v>
      </c>
      <c r="E18" s="14" t="s">
        <v>7</v>
      </c>
      <c r="F18" s="14">
        <v>1</v>
      </c>
      <c r="G18" s="67">
        <v>0</v>
      </c>
      <c r="H18" s="16">
        <v>7</v>
      </c>
      <c r="I18" s="16">
        <v>6</v>
      </c>
      <c r="J18" s="87">
        <v>8</v>
      </c>
    </row>
    <row r="19" spans="1:10" ht="15" customHeight="1" x14ac:dyDescent="0.25">
      <c r="A19" s="2" t="s">
        <v>14</v>
      </c>
      <c r="B19" s="14" t="s">
        <v>7</v>
      </c>
      <c r="C19" s="14">
        <v>5</v>
      </c>
      <c r="D19" s="14">
        <v>2</v>
      </c>
      <c r="E19" s="14" t="s">
        <v>7</v>
      </c>
      <c r="F19" s="14">
        <v>0</v>
      </c>
      <c r="G19" s="67">
        <v>0</v>
      </c>
      <c r="H19" s="16">
        <v>0</v>
      </c>
      <c r="I19" s="16">
        <v>5</v>
      </c>
      <c r="J19" s="87">
        <v>2</v>
      </c>
    </row>
    <row r="20" spans="1:10" ht="15" customHeight="1" x14ac:dyDescent="0.25">
      <c r="A20" s="2" t="s">
        <v>68</v>
      </c>
      <c r="B20" s="14">
        <v>258</v>
      </c>
      <c r="C20" s="14">
        <v>74</v>
      </c>
      <c r="D20" s="14">
        <v>40</v>
      </c>
      <c r="E20" s="14" t="s">
        <v>7</v>
      </c>
      <c r="F20" s="14">
        <v>6</v>
      </c>
      <c r="G20" s="14">
        <v>3</v>
      </c>
      <c r="H20" s="16">
        <v>258</v>
      </c>
      <c r="I20" s="16">
        <v>80</v>
      </c>
      <c r="J20" s="88">
        <f>SUM(G20,D20)</f>
        <v>43</v>
      </c>
    </row>
    <row r="21" spans="1:10" ht="15" customHeight="1" x14ac:dyDescent="0.25">
      <c r="A21" s="17" t="s">
        <v>15</v>
      </c>
      <c r="B21" s="18">
        <v>9029</v>
      </c>
      <c r="C21" s="18">
        <v>5260</v>
      </c>
      <c r="D21" s="18">
        <v>1191</v>
      </c>
      <c r="E21" s="18">
        <v>19</v>
      </c>
      <c r="F21" s="18">
        <v>2518</v>
      </c>
      <c r="G21" s="18">
        <v>1110</v>
      </c>
      <c r="H21" s="19">
        <v>9048</v>
      </c>
      <c r="I21" s="19">
        <v>7778</v>
      </c>
      <c r="J21" s="91">
        <f>SUM(J23,J22,J24)</f>
        <v>2301</v>
      </c>
    </row>
    <row r="22" spans="1:10" ht="15" customHeight="1" x14ac:dyDescent="0.25">
      <c r="A22" s="2" t="s">
        <v>16</v>
      </c>
      <c r="B22" s="14">
        <v>537</v>
      </c>
      <c r="C22" s="14">
        <v>216</v>
      </c>
      <c r="D22" s="14">
        <v>89</v>
      </c>
      <c r="E22" s="16">
        <v>12</v>
      </c>
      <c r="F22" s="16">
        <v>436</v>
      </c>
      <c r="G22" s="16">
        <v>88</v>
      </c>
      <c r="H22" s="16">
        <v>549</v>
      </c>
      <c r="I22" s="16">
        <v>652</v>
      </c>
      <c r="J22" s="88">
        <f>SUM(G22,D22)</f>
        <v>177</v>
      </c>
    </row>
    <row r="23" spans="1:10" ht="15" customHeight="1" x14ac:dyDescent="0.25">
      <c r="A23" s="2" t="s">
        <v>17</v>
      </c>
      <c r="B23" s="14">
        <v>7584</v>
      </c>
      <c r="C23" s="14">
        <v>4898</v>
      </c>
      <c r="D23" s="14">
        <v>1035</v>
      </c>
      <c r="E23" s="16">
        <v>5</v>
      </c>
      <c r="F23" s="16">
        <v>2060</v>
      </c>
      <c r="G23" s="16">
        <v>1015</v>
      </c>
      <c r="H23" s="16">
        <v>7589</v>
      </c>
      <c r="I23" s="16">
        <v>6958</v>
      </c>
      <c r="J23" s="16">
        <v>2050</v>
      </c>
    </row>
    <row r="24" spans="1:10" ht="15" customHeight="1" x14ac:dyDescent="0.25">
      <c r="A24" s="2" t="s">
        <v>18</v>
      </c>
      <c r="B24" s="14">
        <v>908</v>
      </c>
      <c r="C24" s="14">
        <v>146</v>
      </c>
      <c r="D24" s="14">
        <v>67</v>
      </c>
      <c r="E24" s="16">
        <v>2</v>
      </c>
      <c r="F24" s="16">
        <v>22</v>
      </c>
      <c r="G24" s="16">
        <v>7</v>
      </c>
      <c r="H24" s="16">
        <v>910</v>
      </c>
      <c r="I24" s="16">
        <v>168</v>
      </c>
      <c r="J24" s="16">
        <v>74</v>
      </c>
    </row>
    <row r="25" spans="1:10" ht="15" customHeight="1" x14ac:dyDescent="0.25">
      <c r="A25" s="17" t="s">
        <v>19</v>
      </c>
      <c r="B25" s="18">
        <v>27301</v>
      </c>
      <c r="C25" s="18">
        <v>75903</v>
      </c>
      <c r="D25" s="18">
        <v>82608</v>
      </c>
      <c r="E25" s="18">
        <v>119</v>
      </c>
      <c r="F25" s="18">
        <v>1828</v>
      </c>
      <c r="G25" s="69">
        <v>120</v>
      </c>
      <c r="H25" s="19">
        <v>27420</v>
      </c>
      <c r="I25" s="19">
        <v>77731</v>
      </c>
      <c r="J25" s="89">
        <f>SUM(G25,D25)</f>
        <v>82728</v>
      </c>
    </row>
    <row r="26" spans="1:10" ht="15" customHeight="1" x14ac:dyDescent="0.25">
      <c r="A26" s="2" t="s">
        <v>20</v>
      </c>
      <c r="B26" s="14">
        <v>20919</v>
      </c>
      <c r="C26" s="14">
        <v>69047</v>
      </c>
      <c r="D26" s="14">
        <v>79025</v>
      </c>
      <c r="E26" s="16">
        <v>105</v>
      </c>
      <c r="F26" s="16">
        <v>1729</v>
      </c>
      <c r="G26" s="67">
        <v>91</v>
      </c>
      <c r="H26" s="16">
        <v>21024</v>
      </c>
      <c r="I26" s="16">
        <v>70776</v>
      </c>
      <c r="J26" s="67">
        <v>79116</v>
      </c>
    </row>
    <row r="27" spans="1:10" ht="15" customHeight="1" x14ac:dyDescent="0.25">
      <c r="A27" s="2" t="s">
        <v>21</v>
      </c>
      <c r="B27" s="14">
        <v>58</v>
      </c>
      <c r="C27" s="14">
        <v>52</v>
      </c>
      <c r="D27" s="14">
        <v>63</v>
      </c>
      <c r="E27" s="16" t="s">
        <v>7</v>
      </c>
      <c r="F27" s="16">
        <v>2</v>
      </c>
      <c r="G27" s="67">
        <v>2</v>
      </c>
      <c r="H27" s="16">
        <v>58</v>
      </c>
      <c r="I27" s="16">
        <v>54</v>
      </c>
      <c r="J27" s="67">
        <v>65</v>
      </c>
    </row>
    <row r="28" spans="1:10" ht="15" customHeight="1" x14ac:dyDescent="0.25">
      <c r="A28" s="2" t="s">
        <v>22</v>
      </c>
      <c r="B28" s="14">
        <v>2946</v>
      </c>
      <c r="C28" s="14">
        <v>3278</v>
      </c>
      <c r="D28" s="14">
        <v>139</v>
      </c>
      <c r="E28" s="16">
        <v>3</v>
      </c>
      <c r="F28" s="16">
        <v>40</v>
      </c>
      <c r="G28" s="67">
        <v>14</v>
      </c>
      <c r="H28" s="16">
        <v>2949</v>
      </c>
      <c r="I28" s="16">
        <v>3318</v>
      </c>
      <c r="J28" s="67">
        <v>153</v>
      </c>
    </row>
    <row r="29" spans="1:10" ht="15" customHeight="1" x14ac:dyDescent="0.25">
      <c r="A29" s="2" t="s">
        <v>58</v>
      </c>
      <c r="B29" s="14">
        <v>976</v>
      </c>
      <c r="C29" s="14">
        <v>757</v>
      </c>
      <c r="D29" s="14">
        <v>84</v>
      </c>
      <c r="E29" s="16" t="s">
        <v>7</v>
      </c>
      <c r="F29" s="16">
        <v>4</v>
      </c>
      <c r="G29" s="67">
        <v>2</v>
      </c>
      <c r="H29" s="16">
        <v>976</v>
      </c>
      <c r="I29" s="16">
        <v>761</v>
      </c>
      <c r="J29" s="67">
        <v>86</v>
      </c>
    </row>
    <row r="30" spans="1:10" ht="15" customHeight="1" x14ac:dyDescent="0.25">
      <c r="A30" s="2" t="s">
        <v>23</v>
      </c>
      <c r="B30" s="14">
        <v>379</v>
      </c>
      <c r="C30" s="14">
        <v>22</v>
      </c>
      <c r="D30" s="14">
        <v>18</v>
      </c>
      <c r="E30" s="16" t="s">
        <v>7</v>
      </c>
      <c r="F30" s="16">
        <v>1</v>
      </c>
      <c r="G30" s="67">
        <v>3</v>
      </c>
      <c r="H30" s="16">
        <v>379</v>
      </c>
      <c r="I30" s="16">
        <v>23</v>
      </c>
      <c r="J30" s="67">
        <v>21</v>
      </c>
    </row>
    <row r="31" spans="1:10" ht="15" customHeight="1" x14ac:dyDescent="0.25">
      <c r="A31" s="2" t="s">
        <v>65</v>
      </c>
      <c r="B31" s="14" t="s">
        <v>7</v>
      </c>
      <c r="C31" s="14">
        <v>0</v>
      </c>
      <c r="D31" s="14" t="s">
        <v>7</v>
      </c>
      <c r="E31" s="16" t="s">
        <v>7</v>
      </c>
      <c r="F31" s="16">
        <v>0</v>
      </c>
      <c r="G31" s="67">
        <v>0</v>
      </c>
      <c r="H31" s="16">
        <v>0</v>
      </c>
      <c r="I31" s="16">
        <v>0</v>
      </c>
      <c r="J31" s="67">
        <v>2</v>
      </c>
    </row>
    <row r="32" spans="1:10" ht="15" customHeight="1" x14ac:dyDescent="0.25">
      <c r="A32" s="2" t="s">
        <v>24</v>
      </c>
      <c r="B32" s="14">
        <v>34</v>
      </c>
      <c r="C32" s="14">
        <v>104</v>
      </c>
      <c r="D32" s="14">
        <v>129</v>
      </c>
      <c r="E32" s="16">
        <v>2</v>
      </c>
      <c r="F32" s="16">
        <v>4</v>
      </c>
      <c r="G32" s="67">
        <v>0</v>
      </c>
      <c r="H32" s="16">
        <v>36</v>
      </c>
      <c r="I32" s="16">
        <v>108</v>
      </c>
      <c r="J32" s="67">
        <v>0</v>
      </c>
    </row>
    <row r="33" spans="1:10" ht="15" customHeight="1" x14ac:dyDescent="0.25">
      <c r="A33" s="2" t="s">
        <v>25</v>
      </c>
      <c r="B33" s="14">
        <v>467</v>
      </c>
      <c r="C33" s="14">
        <v>217</v>
      </c>
      <c r="D33" s="14">
        <v>74</v>
      </c>
      <c r="E33" s="16" t="s">
        <v>7</v>
      </c>
      <c r="F33" s="14">
        <v>2</v>
      </c>
      <c r="G33" s="67">
        <v>2</v>
      </c>
      <c r="H33" s="16">
        <v>467</v>
      </c>
      <c r="I33" s="16">
        <v>219</v>
      </c>
      <c r="J33" s="67">
        <v>131</v>
      </c>
    </row>
    <row r="34" spans="1:10" ht="15" customHeight="1" x14ac:dyDescent="0.25">
      <c r="A34" s="2" t="s">
        <v>66</v>
      </c>
      <c r="B34" s="14" t="s">
        <v>7</v>
      </c>
      <c r="C34" s="14">
        <v>0</v>
      </c>
      <c r="D34" s="14">
        <v>2</v>
      </c>
      <c r="E34" s="16" t="s">
        <v>7</v>
      </c>
      <c r="F34" s="14">
        <v>0</v>
      </c>
      <c r="G34" s="67">
        <v>3</v>
      </c>
      <c r="H34" s="16">
        <v>0</v>
      </c>
      <c r="I34" s="16">
        <v>0</v>
      </c>
      <c r="J34" s="67">
        <v>77</v>
      </c>
    </row>
    <row r="35" spans="1:10" ht="15" customHeight="1" x14ac:dyDescent="0.25">
      <c r="A35" s="2" t="s">
        <v>26</v>
      </c>
      <c r="B35" s="14">
        <v>198</v>
      </c>
      <c r="C35" s="14">
        <v>3</v>
      </c>
      <c r="D35" s="14" t="s">
        <v>7</v>
      </c>
      <c r="E35" s="14" t="s">
        <v>7</v>
      </c>
      <c r="F35" s="14">
        <v>0</v>
      </c>
      <c r="G35" s="67">
        <v>0</v>
      </c>
      <c r="H35" s="16">
        <v>198</v>
      </c>
      <c r="I35" s="16">
        <v>3</v>
      </c>
      <c r="J35" s="67">
        <v>0</v>
      </c>
    </row>
    <row r="36" spans="1:10" ht="15" customHeight="1" x14ac:dyDescent="0.25">
      <c r="A36" s="2" t="s">
        <v>27</v>
      </c>
      <c r="B36" s="14">
        <v>1207</v>
      </c>
      <c r="C36" s="14">
        <v>2330</v>
      </c>
      <c r="D36" s="14">
        <v>3012</v>
      </c>
      <c r="E36" s="16">
        <v>7</v>
      </c>
      <c r="F36" s="16">
        <v>42</v>
      </c>
      <c r="G36" s="67">
        <v>3</v>
      </c>
      <c r="H36" s="16">
        <v>1214</v>
      </c>
      <c r="I36" s="16">
        <v>2372</v>
      </c>
      <c r="J36" s="67">
        <v>3015</v>
      </c>
    </row>
    <row r="37" spans="1:10" ht="15" customHeight="1" x14ac:dyDescent="0.25">
      <c r="A37" s="2" t="s">
        <v>28</v>
      </c>
      <c r="B37" s="14">
        <v>117</v>
      </c>
      <c r="C37" s="14">
        <v>93</v>
      </c>
      <c r="D37" s="14">
        <v>62</v>
      </c>
      <c r="E37" s="16">
        <v>2</v>
      </c>
      <c r="F37" s="16">
        <v>4</v>
      </c>
      <c r="G37" s="67">
        <v>0</v>
      </c>
      <c r="H37" s="16">
        <v>119</v>
      </c>
      <c r="I37" s="16">
        <v>97</v>
      </c>
      <c r="J37" s="67">
        <v>62</v>
      </c>
    </row>
    <row r="38" spans="1:10" ht="15" customHeight="1" x14ac:dyDescent="0.25">
      <c r="A38" s="17" t="s">
        <v>29</v>
      </c>
      <c r="B38" s="18">
        <v>1614</v>
      </c>
      <c r="C38" s="18">
        <v>781</v>
      </c>
      <c r="D38" s="18">
        <v>523</v>
      </c>
      <c r="E38" s="18">
        <v>39</v>
      </c>
      <c r="F38" s="18">
        <v>272</v>
      </c>
      <c r="G38" s="69">
        <v>97</v>
      </c>
      <c r="H38" s="19">
        <v>1653</v>
      </c>
      <c r="I38" s="19">
        <v>1053</v>
      </c>
      <c r="J38" s="91">
        <f>SUM(D38,G38)</f>
        <v>620</v>
      </c>
    </row>
    <row r="39" spans="1:10" ht="15" customHeight="1" x14ac:dyDescent="0.25">
      <c r="A39" s="2" t="s">
        <v>30</v>
      </c>
      <c r="B39" s="14">
        <v>57</v>
      </c>
      <c r="C39" s="14">
        <v>33</v>
      </c>
      <c r="D39" s="14">
        <v>27</v>
      </c>
      <c r="E39" s="16" t="s">
        <v>7</v>
      </c>
      <c r="F39" s="16">
        <v>210</v>
      </c>
      <c r="G39" s="67">
        <v>17</v>
      </c>
      <c r="H39" s="16">
        <v>57</v>
      </c>
      <c r="I39" s="16">
        <v>243</v>
      </c>
      <c r="J39" s="67">
        <v>40</v>
      </c>
    </row>
    <row r="40" spans="1:10" ht="15" customHeight="1" x14ac:dyDescent="0.25">
      <c r="A40" s="2" t="s">
        <v>31</v>
      </c>
      <c r="B40" s="14">
        <v>76</v>
      </c>
      <c r="C40" s="14">
        <v>26</v>
      </c>
      <c r="D40" s="14">
        <v>21</v>
      </c>
      <c r="E40" s="16">
        <v>11</v>
      </c>
      <c r="F40" s="16">
        <v>12</v>
      </c>
      <c r="G40" s="67">
        <v>9</v>
      </c>
      <c r="H40" s="16">
        <v>87</v>
      </c>
      <c r="I40" s="16">
        <v>38</v>
      </c>
      <c r="J40" s="67">
        <v>30</v>
      </c>
    </row>
    <row r="41" spans="1:10" ht="15" customHeight="1" x14ac:dyDescent="0.25">
      <c r="A41" s="2" t="s">
        <v>32</v>
      </c>
      <c r="B41" s="14">
        <v>1006</v>
      </c>
      <c r="C41" s="14">
        <v>471</v>
      </c>
      <c r="D41" s="14">
        <v>331</v>
      </c>
      <c r="E41" s="16" t="s">
        <v>7</v>
      </c>
      <c r="F41" s="16">
        <v>13</v>
      </c>
      <c r="G41" s="67">
        <v>43</v>
      </c>
      <c r="H41" s="16">
        <v>1006</v>
      </c>
      <c r="I41" s="16">
        <v>484</v>
      </c>
      <c r="J41" s="67">
        <v>374</v>
      </c>
    </row>
    <row r="42" spans="1:10" ht="15" customHeight="1" x14ac:dyDescent="0.25">
      <c r="A42" s="2" t="s">
        <v>33</v>
      </c>
      <c r="B42" s="14">
        <v>137</v>
      </c>
      <c r="C42" s="14">
        <v>103</v>
      </c>
      <c r="D42" s="14">
        <v>44</v>
      </c>
      <c r="E42" s="16" t="s">
        <v>7</v>
      </c>
      <c r="F42" s="16">
        <v>10</v>
      </c>
      <c r="G42" s="67">
        <v>7</v>
      </c>
      <c r="H42" s="16">
        <v>137</v>
      </c>
      <c r="I42" s="16">
        <v>113</v>
      </c>
      <c r="J42" s="67">
        <v>51</v>
      </c>
    </row>
    <row r="43" spans="1:10" ht="15" customHeight="1" x14ac:dyDescent="0.25">
      <c r="A43" s="2" t="s">
        <v>34</v>
      </c>
      <c r="B43" s="14">
        <v>59</v>
      </c>
      <c r="C43" s="14">
        <v>45</v>
      </c>
      <c r="D43" s="14">
        <v>45</v>
      </c>
      <c r="E43" s="16" t="s">
        <v>7</v>
      </c>
      <c r="F43" s="16">
        <v>5</v>
      </c>
      <c r="G43" s="67">
        <v>0</v>
      </c>
      <c r="H43" s="16">
        <v>59</v>
      </c>
      <c r="I43" s="16">
        <v>50</v>
      </c>
      <c r="J43" s="67">
        <v>45</v>
      </c>
    </row>
    <row r="44" spans="1:10" ht="15" customHeight="1" x14ac:dyDescent="0.25">
      <c r="A44" s="2" t="s">
        <v>67</v>
      </c>
      <c r="B44" s="14">
        <v>279</v>
      </c>
      <c r="C44" s="14">
        <v>103</v>
      </c>
      <c r="D44" s="14">
        <v>59</v>
      </c>
      <c r="E44" s="16">
        <v>28</v>
      </c>
      <c r="F44" s="16">
        <v>22</v>
      </c>
      <c r="G44" s="16">
        <v>21</v>
      </c>
      <c r="H44" s="16">
        <v>307</v>
      </c>
      <c r="I44" s="16">
        <v>125</v>
      </c>
      <c r="J44" s="88">
        <f>SUM(G44,D44)</f>
        <v>80</v>
      </c>
    </row>
    <row r="45" spans="1:10" ht="15" customHeight="1" x14ac:dyDescent="0.25">
      <c r="A45" s="17" t="s">
        <v>35</v>
      </c>
      <c r="B45" s="18">
        <v>102921</v>
      </c>
      <c r="C45" s="18">
        <v>59907</v>
      </c>
      <c r="D45" s="18">
        <v>41729</v>
      </c>
      <c r="E45" s="18">
        <v>2873</v>
      </c>
      <c r="F45" s="18">
        <v>4375</v>
      </c>
      <c r="G45" s="18">
        <v>4354</v>
      </c>
      <c r="H45" s="19">
        <v>105794</v>
      </c>
      <c r="I45" s="19">
        <v>64282</v>
      </c>
      <c r="J45" s="93">
        <v>46083</v>
      </c>
    </row>
    <row r="46" spans="1:10" ht="15" customHeight="1" x14ac:dyDescent="0.25">
      <c r="A46" s="2" t="s">
        <v>36</v>
      </c>
      <c r="B46" s="14">
        <v>15822</v>
      </c>
      <c r="C46" s="14">
        <v>8920</v>
      </c>
      <c r="D46" s="14">
        <v>5884</v>
      </c>
      <c r="E46" s="16">
        <v>428</v>
      </c>
      <c r="F46" s="16">
        <v>995</v>
      </c>
      <c r="G46" s="16">
        <v>573</v>
      </c>
      <c r="H46" s="16">
        <v>16250</v>
      </c>
      <c r="I46" s="16">
        <v>9915</v>
      </c>
      <c r="J46" s="67">
        <v>6457</v>
      </c>
    </row>
    <row r="47" spans="1:10" ht="15" customHeight="1" x14ac:dyDescent="0.25">
      <c r="A47" s="2" t="s">
        <v>37</v>
      </c>
      <c r="B47" s="14">
        <v>1204</v>
      </c>
      <c r="C47" s="14">
        <v>705</v>
      </c>
      <c r="D47" s="14">
        <v>440</v>
      </c>
      <c r="E47" s="16">
        <v>126</v>
      </c>
      <c r="F47" s="16">
        <v>117</v>
      </c>
      <c r="G47" s="16">
        <v>95</v>
      </c>
      <c r="H47" s="16">
        <v>1330</v>
      </c>
      <c r="I47" s="16">
        <v>822</v>
      </c>
      <c r="J47" s="67">
        <v>535</v>
      </c>
    </row>
    <row r="48" spans="1:10" ht="15" customHeight="1" x14ac:dyDescent="0.25">
      <c r="A48" s="2" t="s">
        <v>38</v>
      </c>
      <c r="B48" s="14">
        <v>3269</v>
      </c>
      <c r="C48" s="14">
        <v>1587</v>
      </c>
      <c r="D48" s="14">
        <v>872</v>
      </c>
      <c r="E48" s="16">
        <v>93</v>
      </c>
      <c r="F48" s="16">
        <v>48</v>
      </c>
      <c r="G48" s="16">
        <v>33</v>
      </c>
      <c r="H48" s="16">
        <v>3362</v>
      </c>
      <c r="I48" s="16">
        <v>1635</v>
      </c>
      <c r="J48" s="67">
        <v>905</v>
      </c>
    </row>
    <row r="49" spans="1:10" ht="15" customHeight="1" x14ac:dyDescent="0.25">
      <c r="A49" s="2" t="s">
        <v>39</v>
      </c>
      <c r="B49" s="14">
        <v>565</v>
      </c>
      <c r="C49" s="14">
        <v>404</v>
      </c>
      <c r="D49" s="14">
        <v>326</v>
      </c>
      <c r="E49" s="16">
        <v>16</v>
      </c>
      <c r="F49" s="16">
        <v>15</v>
      </c>
      <c r="G49" s="16">
        <v>54</v>
      </c>
      <c r="H49" s="16">
        <v>581</v>
      </c>
      <c r="I49" s="16">
        <v>419</v>
      </c>
      <c r="J49" s="67">
        <v>380</v>
      </c>
    </row>
    <row r="50" spans="1:10" ht="15" customHeight="1" x14ac:dyDescent="0.25">
      <c r="A50" s="2" t="s">
        <v>40</v>
      </c>
      <c r="B50" s="14">
        <v>12824</v>
      </c>
      <c r="C50" s="14">
        <v>6203</v>
      </c>
      <c r="D50" s="14">
        <v>3935</v>
      </c>
      <c r="E50" s="16">
        <v>125</v>
      </c>
      <c r="F50" s="16">
        <v>425</v>
      </c>
      <c r="G50" s="16">
        <v>96</v>
      </c>
      <c r="H50" s="16">
        <v>12949</v>
      </c>
      <c r="I50" s="16">
        <v>6628</v>
      </c>
      <c r="J50" s="67">
        <v>4031</v>
      </c>
    </row>
    <row r="51" spans="1:10" ht="15" customHeight="1" x14ac:dyDescent="0.25">
      <c r="A51" s="2" t="s">
        <v>59</v>
      </c>
      <c r="B51" s="14">
        <v>295</v>
      </c>
      <c r="C51" s="14">
        <v>153</v>
      </c>
      <c r="D51" s="14">
        <v>63</v>
      </c>
      <c r="E51" s="16" t="s">
        <v>7</v>
      </c>
      <c r="F51" s="16">
        <v>25</v>
      </c>
      <c r="G51" s="16">
        <v>6</v>
      </c>
      <c r="H51" s="16">
        <v>295</v>
      </c>
      <c r="I51" s="16">
        <v>178</v>
      </c>
      <c r="J51" s="67">
        <v>69</v>
      </c>
    </row>
    <row r="52" spans="1:10" ht="15" customHeight="1" x14ac:dyDescent="0.25">
      <c r="A52" s="2" t="s">
        <v>41</v>
      </c>
      <c r="B52" s="14">
        <v>14012</v>
      </c>
      <c r="C52" s="14">
        <v>9149</v>
      </c>
      <c r="D52" s="14">
        <v>5234</v>
      </c>
      <c r="E52" s="16">
        <v>360</v>
      </c>
      <c r="F52" s="16">
        <v>290</v>
      </c>
      <c r="G52" s="16">
        <v>369</v>
      </c>
      <c r="H52" s="16">
        <v>14372</v>
      </c>
      <c r="I52" s="16">
        <v>9439</v>
      </c>
      <c r="J52" s="67">
        <v>5603</v>
      </c>
    </row>
    <row r="53" spans="1:10" ht="15" customHeight="1" x14ac:dyDescent="0.25">
      <c r="A53" s="2" t="s">
        <v>42</v>
      </c>
      <c r="B53" s="14">
        <v>85</v>
      </c>
      <c r="C53" s="14">
        <v>92</v>
      </c>
      <c r="D53" s="14">
        <v>62</v>
      </c>
      <c r="E53" s="16">
        <v>19</v>
      </c>
      <c r="F53" s="16">
        <v>5</v>
      </c>
      <c r="G53" s="16">
        <v>7</v>
      </c>
      <c r="H53" s="16">
        <v>104</v>
      </c>
      <c r="I53" s="16">
        <v>97</v>
      </c>
      <c r="J53" s="67">
        <v>69</v>
      </c>
    </row>
    <row r="54" spans="1:10" ht="15" customHeight="1" x14ac:dyDescent="0.25">
      <c r="A54" s="2" t="s">
        <v>43</v>
      </c>
      <c r="B54" s="14">
        <v>4596</v>
      </c>
      <c r="C54" s="14">
        <v>1333</v>
      </c>
      <c r="D54" s="14">
        <v>1000</v>
      </c>
      <c r="E54" s="16">
        <v>28</v>
      </c>
      <c r="F54" s="16">
        <v>111</v>
      </c>
      <c r="G54" s="16">
        <v>75</v>
      </c>
      <c r="H54" s="16">
        <v>4624</v>
      </c>
      <c r="I54" s="16">
        <v>1444</v>
      </c>
      <c r="J54" s="67">
        <v>1075</v>
      </c>
    </row>
    <row r="55" spans="1:10" ht="15" customHeight="1" x14ac:dyDescent="0.25">
      <c r="A55" s="2" t="s">
        <v>44</v>
      </c>
      <c r="B55" s="14">
        <v>109</v>
      </c>
      <c r="C55" s="14">
        <v>142</v>
      </c>
      <c r="D55" s="14">
        <v>49</v>
      </c>
      <c r="E55" s="16" t="s">
        <v>7</v>
      </c>
      <c r="F55" s="16">
        <v>16</v>
      </c>
      <c r="G55" s="16">
        <v>7</v>
      </c>
      <c r="H55" s="16">
        <v>109</v>
      </c>
      <c r="I55" s="16">
        <v>158</v>
      </c>
      <c r="J55" s="67">
        <v>56</v>
      </c>
    </row>
    <row r="56" spans="1:10" ht="15" customHeight="1" x14ac:dyDescent="0.25">
      <c r="A56" s="2" t="s">
        <v>45</v>
      </c>
      <c r="B56" s="14">
        <v>4027</v>
      </c>
      <c r="C56" s="14">
        <v>2037</v>
      </c>
      <c r="D56" s="14">
        <v>1318</v>
      </c>
      <c r="E56" s="16">
        <v>165</v>
      </c>
      <c r="F56" s="16">
        <v>1037</v>
      </c>
      <c r="G56" s="16">
        <v>2278</v>
      </c>
      <c r="H56" s="16">
        <v>4192</v>
      </c>
      <c r="I56" s="16">
        <v>3074</v>
      </c>
      <c r="J56" s="67">
        <v>3653</v>
      </c>
    </row>
    <row r="57" spans="1:10" ht="15" customHeight="1" x14ac:dyDescent="0.25">
      <c r="A57" s="2" t="s">
        <v>46</v>
      </c>
      <c r="B57" s="14">
        <v>246</v>
      </c>
      <c r="C57" s="14">
        <v>183</v>
      </c>
      <c r="D57" s="14">
        <v>110</v>
      </c>
      <c r="E57" s="16">
        <v>21</v>
      </c>
      <c r="F57" s="16">
        <v>36</v>
      </c>
      <c r="G57" s="16">
        <v>19</v>
      </c>
      <c r="H57" s="16">
        <v>267</v>
      </c>
      <c r="I57" s="16">
        <v>219</v>
      </c>
      <c r="J57" s="67">
        <v>129</v>
      </c>
    </row>
    <row r="58" spans="1:10" ht="15" customHeight="1" x14ac:dyDescent="0.25">
      <c r="A58" s="2" t="s">
        <v>47</v>
      </c>
      <c r="B58" s="14">
        <v>16507</v>
      </c>
      <c r="C58" s="14">
        <v>10798</v>
      </c>
      <c r="D58" s="14">
        <v>6710</v>
      </c>
      <c r="E58" s="16">
        <v>313</v>
      </c>
      <c r="F58" s="16">
        <v>343</v>
      </c>
      <c r="G58" s="16">
        <v>163</v>
      </c>
      <c r="H58" s="16">
        <v>16820</v>
      </c>
      <c r="I58" s="16">
        <v>11141</v>
      </c>
      <c r="J58" s="67">
        <v>6873</v>
      </c>
    </row>
    <row r="59" spans="1:10" ht="15" customHeight="1" x14ac:dyDescent="0.25">
      <c r="A59" s="2" t="s">
        <v>48</v>
      </c>
      <c r="B59" s="14">
        <v>775</v>
      </c>
      <c r="C59" s="14">
        <v>332</v>
      </c>
      <c r="D59" s="14">
        <v>132</v>
      </c>
      <c r="E59" s="16">
        <v>5</v>
      </c>
      <c r="F59" s="16">
        <v>30</v>
      </c>
      <c r="G59" s="16">
        <v>6</v>
      </c>
      <c r="H59" s="16">
        <v>780</v>
      </c>
      <c r="I59" s="16">
        <v>362</v>
      </c>
      <c r="J59" s="67">
        <v>138</v>
      </c>
    </row>
    <row r="60" spans="1:10" ht="15" customHeight="1" x14ac:dyDescent="0.25">
      <c r="A60" s="3" t="s">
        <v>60</v>
      </c>
      <c r="B60" s="14">
        <v>643</v>
      </c>
      <c r="C60" s="14">
        <v>292</v>
      </c>
      <c r="D60" s="14">
        <v>232</v>
      </c>
      <c r="E60" s="16" t="s">
        <v>7</v>
      </c>
      <c r="F60" s="16">
        <v>41</v>
      </c>
      <c r="G60" s="16">
        <v>15</v>
      </c>
      <c r="H60" s="16">
        <v>643</v>
      </c>
      <c r="I60" s="16">
        <v>333</v>
      </c>
      <c r="J60" s="67">
        <v>247</v>
      </c>
    </row>
    <row r="61" spans="1:10" ht="15" customHeight="1" x14ac:dyDescent="0.25">
      <c r="A61" s="2" t="s">
        <v>49</v>
      </c>
      <c r="B61" s="14">
        <v>18557</v>
      </c>
      <c r="C61" s="14">
        <v>12708</v>
      </c>
      <c r="D61" s="14">
        <v>12254</v>
      </c>
      <c r="E61" s="16">
        <v>212</v>
      </c>
      <c r="F61" s="16">
        <v>330</v>
      </c>
      <c r="G61" s="16">
        <v>89</v>
      </c>
      <c r="H61" s="16">
        <v>18769</v>
      </c>
      <c r="I61" s="16">
        <v>13038</v>
      </c>
      <c r="J61" s="67">
        <v>12343</v>
      </c>
    </row>
    <row r="62" spans="1:10" ht="15" customHeight="1" x14ac:dyDescent="0.25">
      <c r="A62" s="2" t="s">
        <v>51</v>
      </c>
      <c r="B62" s="14">
        <v>176</v>
      </c>
      <c r="C62" s="14">
        <v>162</v>
      </c>
      <c r="D62" s="14">
        <v>91</v>
      </c>
      <c r="E62" s="16">
        <v>24</v>
      </c>
      <c r="F62" s="16">
        <v>8</v>
      </c>
      <c r="G62" s="16">
        <v>11</v>
      </c>
      <c r="H62" s="16">
        <v>200</v>
      </c>
      <c r="I62" s="16">
        <v>170</v>
      </c>
      <c r="J62" s="67">
        <v>102</v>
      </c>
    </row>
    <row r="63" spans="1:10" ht="15" customHeight="1" x14ac:dyDescent="0.25">
      <c r="A63" s="2" t="s">
        <v>50</v>
      </c>
      <c r="B63" s="14">
        <v>248</v>
      </c>
      <c r="C63" s="14">
        <v>131</v>
      </c>
      <c r="D63" s="14">
        <v>110</v>
      </c>
      <c r="E63" s="16">
        <v>47</v>
      </c>
      <c r="F63" s="16">
        <v>51</v>
      </c>
      <c r="G63" s="16">
        <v>55</v>
      </c>
      <c r="H63" s="16">
        <v>295</v>
      </c>
      <c r="I63" s="16">
        <v>182</v>
      </c>
      <c r="J63" s="67">
        <v>165</v>
      </c>
    </row>
    <row r="64" spans="1:10" ht="15" customHeight="1" x14ac:dyDescent="0.25">
      <c r="A64" s="2" t="s">
        <v>52</v>
      </c>
      <c r="B64" s="14">
        <v>974</v>
      </c>
      <c r="C64" s="14">
        <v>545</v>
      </c>
      <c r="D64" s="14">
        <v>336</v>
      </c>
      <c r="E64" s="16">
        <v>17</v>
      </c>
      <c r="F64" s="16">
        <v>40</v>
      </c>
      <c r="G64" s="16">
        <v>19</v>
      </c>
      <c r="H64" s="16">
        <v>991</v>
      </c>
      <c r="I64" s="16">
        <v>585</v>
      </c>
      <c r="J64" s="67">
        <v>355</v>
      </c>
    </row>
    <row r="65" spans="1:10" ht="15" customHeight="1" x14ac:dyDescent="0.25">
      <c r="A65" s="2" t="s">
        <v>53</v>
      </c>
      <c r="B65" s="14">
        <v>6350</v>
      </c>
      <c r="C65" s="14">
        <v>3202</v>
      </c>
      <c r="D65" s="14">
        <v>1983</v>
      </c>
      <c r="E65" s="16">
        <v>385</v>
      </c>
      <c r="F65" s="16">
        <v>256</v>
      </c>
      <c r="G65" s="16">
        <v>305</v>
      </c>
      <c r="H65" s="16">
        <v>6735</v>
      </c>
      <c r="I65" s="16">
        <v>3458</v>
      </c>
      <c r="J65" s="67">
        <v>2288</v>
      </c>
    </row>
    <row r="66" spans="1:10" ht="15" customHeight="1" x14ac:dyDescent="0.25">
      <c r="A66" s="2" t="s">
        <v>63</v>
      </c>
      <c r="B66" s="14">
        <v>1637</v>
      </c>
      <c r="C66" s="14">
        <v>829</v>
      </c>
      <c r="D66" s="14">
        <v>489</v>
      </c>
      <c r="E66" s="16">
        <v>489</v>
      </c>
      <c r="F66" s="16">
        <v>156</v>
      </c>
      <c r="G66" s="16">
        <v>79</v>
      </c>
      <c r="H66" s="16">
        <v>2126</v>
      </c>
      <c r="I66" s="16">
        <v>985</v>
      </c>
      <c r="J66" s="88">
        <f>SUM(G66,D66)</f>
        <v>568</v>
      </c>
    </row>
    <row r="67" spans="1:10" ht="15" customHeight="1" x14ac:dyDescent="0.25">
      <c r="A67" s="17" t="s">
        <v>54</v>
      </c>
      <c r="B67" s="18">
        <v>302</v>
      </c>
      <c r="C67" s="18">
        <v>90</v>
      </c>
      <c r="D67" s="69">
        <v>98</v>
      </c>
      <c r="E67" s="18">
        <v>99</v>
      </c>
      <c r="F67" s="18">
        <v>392</v>
      </c>
      <c r="G67" s="69">
        <v>236</v>
      </c>
      <c r="H67" s="19">
        <v>401</v>
      </c>
      <c r="I67" s="19">
        <v>482</v>
      </c>
      <c r="J67" s="69">
        <v>334</v>
      </c>
    </row>
    <row r="68" spans="1:10" ht="15" customHeight="1" x14ac:dyDescent="0.25">
      <c r="A68" s="2" t="s">
        <v>55</v>
      </c>
      <c r="B68" s="14">
        <v>267</v>
      </c>
      <c r="C68" s="14">
        <v>70</v>
      </c>
      <c r="D68" s="70">
        <v>53</v>
      </c>
      <c r="E68" s="16">
        <v>92</v>
      </c>
      <c r="F68" s="16">
        <v>340</v>
      </c>
      <c r="G68" s="70">
        <v>205</v>
      </c>
      <c r="H68" s="16">
        <v>359</v>
      </c>
      <c r="I68" s="16">
        <v>410</v>
      </c>
      <c r="J68" s="67">
        <v>258</v>
      </c>
    </row>
    <row r="69" spans="1:10" ht="15" customHeight="1" x14ac:dyDescent="0.25">
      <c r="A69" s="2" t="s">
        <v>56</v>
      </c>
      <c r="B69" s="14">
        <v>35</v>
      </c>
      <c r="C69" s="14">
        <v>20</v>
      </c>
      <c r="D69" s="70">
        <v>20</v>
      </c>
      <c r="E69" s="16">
        <v>7</v>
      </c>
      <c r="F69" s="16">
        <v>52</v>
      </c>
      <c r="G69" s="70">
        <v>31</v>
      </c>
      <c r="H69" s="16">
        <v>42</v>
      </c>
      <c r="I69" s="16">
        <v>72</v>
      </c>
      <c r="J69" s="67">
        <v>51</v>
      </c>
    </row>
    <row r="70" spans="1:10" ht="15" customHeight="1" x14ac:dyDescent="0.25">
      <c r="A70" s="2" t="s">
        <v>62</v>
      </c>
      <c r="B70" s="14" t="s">
        <v>7</v>
      </c>
      <c r="C70" s="14">
        <v>0</v>
      </c>
      <c r="D70" s="70">
        <v>25</v>
      </c>
      <c r="E70" s="14" t="s">
        <v>7</v>
      </c>
      <c r="F70" s="14">
        <v>0</v>
      </c>
      <c r="G70" s="70">
        <v>0</v>
      </c>
      <c r="H70" s="16">
        <v>0</v>
      </c>
      <c r="I70" s="16">
        <v>0</v>
      </c>
      <c r="J70" s="67">
        <v>25</v>
      </c>
    </row>
    <row r="71" spans="1:10" ht="15" customHeight="1" x14ac:dyDescent="0.25">
      <c r="A71" s="20" t="s">
        <v>57</v>
      </c>
      <c r="B71" s="21" t="s">
        <v>7</v>
      </c>
      <c r="C71" s="21">
        <v>3</v>
      </c>
      <c r="D71" s="94">
        <v>0</v>
      </c>
      <c r="E71" s="21" t="s">
        <v>7</v>
      </c>
      <c r="F71" s="21">
        <v>0</v>
      </c>
      <c r="G71" s="94">
        <v>0</v>
      </c>
      <c r="H71" s="22">
        <v>0</v>
      </c>
      <c r="I71" s="21">
        <v>3</v>
      </c>
      <c r="J71" s="94">
        <v>0</v>
      </c>
    </row>
    <row r="72" spans="1:10" ht="12.75" customHeight="1" x14ac:dyDescent="0.25">
      <c r="A72" s="3" t="s">
        <v>70</v>
      </c>
      <c r="H72" s="68"/>
      <c r="I72" s="68"/>
    </row>
    <row r="73" spans="1:10" x14ac:dyDescent="0.25">
      <c r="A73" s="1"/>
    </row>
    <row r="74" spans="1:10" x14ac:dyDescent="0.25">
      <c r="A74" s="1"/>
    </row>
    <row r="75" spans="1:10" x14ac:dyDescent="0.25">
      <c r="A75" s="1"/>
    </row>
    <row r="76" spans="1:10" x14ac:dyDescent="0.25">
      <c r="A76" s="1"/>
    </row>
    <row r="77" spans="1:10" x14ac:dyDescent="0.25">
      <c r="A77" s="1"/>
    </row>
    <row r="78" spans="1:10" x14ac:dyDescent="0.25">
      <c r="A78" s="1"/>
    </row>
  </sheetData>
  <mergeCells count="5">
    <mergeCell ref="A6:A7"/>
    <mergeCell ref="A4:I5"/>
    <mergeCell ref="H6:J6"/>
    <mergeCell ref="B6:D6"/>
    <mergeCell ref="E6:G6"/>
  </mergeCells>
  <pageMargins left="0.70866141732283472" right="0.19685039370078741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BDC88-E764-4C6C-8122-AB30EC89E18F}">
  <sheetPr>
    <tabColor theme="9" tint="-0.249977111117893"/>
  </sheetPr>
  <dimension ref="A1:Q123"/>
  <sheetViews>
    <sheetView showGridLines="0" zoomScaleNormal="100" zoomScaleSheetLayoutView="25" workbookViewId="0">
      <selection activeCell="A21" sqref="A21"/>
    </sheetView>
  </sheetViews>
  <sheetFormatPr defaultColWidth="9.140625" defaultRowHeight="20.100000000000001" customHeight="1" x14ac:dyDescent="0.25"/>
  <cols>
    <col min="1" max="1" width="36.7109375" style="35" customWidth="1"/>
    <col min="2" max="11" width="12.28515625" style="35" customWidth="1"/>
    <col min="12" max="12" width="13.28515625" style="35" customWidth="1"/>
    <col min="13" max="14" width="9.140625" style="35"/>
    <col min="15" max="15" width="11" style="35" bestFit="1" customWidth="1"/>
    <col min="16" max="16384" width="9.140625" style="35"/>
  </cols>
  <sheetData>
    <row r="1" spans="1:17" s="26" customFormat="1" ht="24.95" customHeight="1" x14ac:dyDescent="0.25">
      <c r="A1" s="24" t="s">
        <v>125</v>
      </c>
      <c r="B1" s="24"/>
      <c r="C1" s="24"/>
      <c r="D1" s="24"/>
      <c r="E1" s="24"/>
      <c r="F1" s="24"/>
      <c r="G1" s="24"/>
      <c r="H1" s="25"/>
      <c r="I1" s="25"/>
      <c r="J1" s="25"/>
      <c r="K1" s="25"/>
      <c r="L1" s="25"/>
    </row>
    <row r="2" spans="1:17" s="26" customFormat="1" ht="24.95" customHeight="1" thickBot="1" x14ac:dyDescent="0.25">
      <c r="A2" s="27" t="s">
        <v>126</v>
      </c>
      <c r="B2" s="28"/>
      <c r="C2" s="28"/>
      <c r="D2" s="28"/>
      <c r="E2" s="28"/>
      <c r="F2" s="28"/>
      <c r="G2" s="28"/>
      <c r="H2" s="28"/>
      <c r="I2" s="28"/>
      <c r="J2" s="29"/>
      <c r="K2" s="30" t="s">
        <v>127</v>
      </c>
    </row>
    <row r="3" spans="1:17" s="26" customFormat="1" ht="20.100000000000001" customHeight="1" x14ac:dyDescent="0.25">
      <c r="A3" s="79" t="s">
        <v>74</v>
      </c>
      <c r="B3" s="82" t="s">
        <v>75</v>
      </c>
      <c r="C3" s="83"/>
      <c r="D3" s="83"/>
      <c r="E3" s="83"/>
      <c r="F3" s="83"/>
      <c r="G3" s="83"/>
      <c r="H3" s="83"/>
      <c r="I3" s="83"/>
      <c r="J3" s="83"/>
      <c r="K3" s="83"/>
      <c r="L3" s="31"/>
    </row>
    <row r="4" spans="1:17" s="26" customFormat="1" ht="20.100000000000001" customHeight="1" x14ac:dyDescent="0.25">
      <c r="A4" s="80"/>
      <c r="B4" s="84" t="s">
        <v>3</v>
      </c>
      <c r="C4" s="84"/>
      <c r="D4" s="84" t="s">
        <v>76</v>
      </c>
      <c r="E4" s="84"/>
      <c r="F4" s="84"/>
      <c r="G4" s="84"/>
      <c r="H4" s="84"/>
      <c r="I4" s="84"/>
      <c r="J4" s="84"/>
      <c r="K4" s="85"/>
      <c r="L4" s="31"/>
    </row>
    <row r="5" spans="1:17" ht="20.100000000000001" customHeight="1" x14ac:dyDescent="0.25">
      <c r="A5" s="80"/>
      <c r="B5" s="84"/>
      <c r="C5" s="84"/>
      <c r="D5" s="32" t="s">
        <v>77</v>
      </c>
      <c r="E5" s="32"/>
      <c r="F5" s="32" t="s">
        <v>78</v>
      </c>
      <c r="G5" s="32"/>
      <c r="H5" s="32" t="s">
        <v>79</v>
      </c>
      <c r="I5" s="32"/>
      <c r="J5" s="32" t="s">
        <v>80</v>
      </c>
      <c r="K5" s="33"/>
      <c r="L5" s="34"/>
    </row>
    <row r="6" spans="1:17" ht="20.100000000000001" customHeight="1" x14ac:dyDescent="0.25">
      <c r="A6" s="81"/>
      <c r="B6" s="36">
        <v>2015</v>
      </c>
      <c r="C6" s="36">
        <v>2016</v>
      </c>
      <c r="D6" s="36">
        <v>2015</v>
      </c>
      <c r="E6" s="36">
        <v>2016</v>
      </c>
      <c r="F6" s="36">
        <v>2015</v>
      </c>
      <c r="G6" s="36">
        <v>2016</v>
      </c>
      <c r="H6" s="36">
        <v>2015</v>
      </c>
      <c r="I6" s="36">
        <v>2016</v>
      </c>
      <c r="J6" s="36">
        <v>2015</v>
      </c>
      <c r="K6" s="37">
        <v>2016</v>
      </c>
      <c r="L6" s="34"/>
    </row>
    <row r="7" spans="1:17" ht="20.100000000000001" customHeight="1" x14ac:dyDescent="0.25">
      <c r="A7" s="38" t="s">
        <v>3</v>
      </c>
      <c r="B7" s="39">
        <v>151660</v>
      </c>
      <c r="C7" s="39">
        <v>132339</v>
      </c>
      <c r="D7" s="39">
        <v>142249</v>
      </c>
      <c r="E7" s="39">
        <v>126399</v>
      </c>
      <c r="F7" s="59" t="s">
        <v>128</v>
      </c>
      <c r="G7" s="59" t="s">
        <v>128</v>
      </c>
      <c r="H7" s="39">
        <v>9411</v>
      </c>
      <c r="I7" s="39">
        <v>5940</v>
      </c>
      <c r="J7" s="59" t="s">
        <v>128</v>
      </c>
      <c r="K7" s="59" t="s">
        <v>128</v>
      </c>
      <c r="L7" s="40"/>
    </row>
    <row r="8" spans="1:17" s="26" customFormat="1" ht="20.100000000000001" customHeight="1" x14ac:dyDescent="0.25">
      <c r="A8" s="41" t="s">
        <v>4</v>
      </c>
      <c r="B8" s="42">
        <v>203</v>
      </c>
      <c r="C8" s="42">
        <v>197</v>
      </c>
      <c r="D8" s="42">
        <v>185</v>
      </c>
      <c r="E8" s="42">
        <v>180</v>
      </c>
      <c r="F8" s="60" t="s">
        <v>128</v>
      </c>
      <c r="G8" s="60" t="s">
        <v>128</v>
      </c>
      <c r="H8" s="42">
        <v>18</v>
      </c>
      <c r="I8" s="42">
        <v>17</v>
      </c>
      <c r="J8" s="60" t="s">
        <v>128</v>
      </c>
      <c r="K8" s="60" t="s">
        <v>128</v>
      </c>
      <c r="L8" s="40"/>
    </row>
    <row r="9" spans="1:17" ht="20.100000000000001" customHeight="1" x14ac:dyDescent="0.25">
      <c r="A9" s="43" t="s">
        <v>5</v>
      </c>
      <c r="B9" s="44">
        <v>22</v>
      </c>
      <c r="C9" s="44">
        <v>12</v>
      </c>
      <c r="D9" s="44">
        <v>13</v>
      </c>
      <c r="E9" s="44">
        <v>7</v>
      </c>
      <c r="F9" s="61" t="s">
        <v>128</v>
      </c>
      <c r="G9" s="61" t="s">
        <v>128</v>
      </c>
      <c r="H9" s="44">
        <v>9</v>
      </c>
      <c r="I9" s="44">
        <v>5</v>
      </c>
      <c r="J9" s="61" t="s">
        <v>128</v>
      </c>
      <c r="K9" s="61" t="s">
        <v>128</v>
      </c>
      <c r="L9" s="40"/>
      <c r="O9" s="45"/>
    </row>
    <row r="10" spans="1:17" ht="20.100000000000001" customHeight="1" x14ac:dyDescent="0.25">
      <c r="A10" s="43" t="s">
        <v>6</v>
      </c>
      <c r="B10" s="44">
        <v>28</v>
      </c>
      <c r="C10" s="44">
        <v>21</v>
      </c>
      <c r="D10" s="44">
        <v>28</v>
      </c>
      <c r="E10" s="44">
        <v>21</v>
      </c>
      <c r="F10" s="61" t="s">
        <v>128</v>
      </c>
      <c r="G10" s="61" t="s">
        <v>128</v>
      </c>
      <c r="H10" s="44">
        <v>0</v>
      </c>
      <c r="I10" s="44">
        <v>0</v>
      </c>
      <c r="J10" s="61" t="s">
        <v>128</v>
      </c>
      <c r="K10" s="61" t="s">
        <v>128</v>
      </c>
      <c r="L10" s="40"/>
    </row>
    <row r="11" spans="1:17" ht="20.100000000000001" customHeight="1" x14ac:dyDescent="0.25">
      <c r="A11" s="43" t="s">
        <v>8</v>
      </c>
      <c r="B11" s="44">
        <v>5</v>
      </c>
      <c r="C11" s="44">
        <v>4</v>
      </c>
      <c r="D11" s="44">
        <v>5</v>
      </c>
      <c r="E11" s="44">
        <v>4</v>
      </c>
      <c r="F11" s="61" t="s">
        <v>128</v>
      </c>
      <c r="G11" s="61" t="s">
        <v>128</v>
      </c>
      <c r="H11" s="44">
        <v>0</v>
      </c>
      <c r="I11" s="44">
        <v>0</v>
      </c>
      <c r="J11" s="61" t="s">
        <v>128</v>
      </c>
      <c r="K11" s="61" t="s">
        <v>128</v>
      </c>
      <c r="L11" s="40"/>
    </row>
    <row r="12" spans="1:17" ht="20.100000000000001" customHeight="1" x14ac:dyDescent="0.25">
      <c r="A12" s="43" t="s">
        <v>81</v>
      </c>
      <c r="B12" s="44">
        <v>9</v>
      </c>
      <c r="C12" s="44">
        <v>25</v>
      </c>
      <c r="D12" s="44">
        <v>6</v>
      </c>
      <c r="E12" s="44">
        <v>22</v>
      </c>
      <c r="F12" s="61" t="s">
        <v>128</v>
      </c>
      <c r="G12" s="61" t="s">
        <v>128</v>
      </c>
      <c r="H12" s="44">
        <v>3</v>
      </c>
      <c r="I12" s="44">
        <v>3</v>
      </c>
      <c r="J12" s="61" t="s">
        <v>128</v>
      </c>
      <c r="K12" s="61" t="s">
        <v>128</v>
      </c>
      <c r="L12" s="40"/>
      <c r="O12" s="45"/>
    </row>
    <row r="13" spans="1:17" ht="20.100000000000001" customHeight="1" x14ac:dyDescent="0.25">
      <c r="A13" s="43" t="s">
        <v>82</v>
      </c>
      <c r="B13" s="44">
        <v>0</v>
      </c>
      <c r="C13" s="44">
        <v>5</v>
      </c>
      <c r="D13" s="44">
        <v>0</v>
      </c>
      <c r="E13" s="44">
        <v>5</v>
      </c>
      <c r="F13" s="61" t="s">
        <v>128</v>
      </c>
      <c r="G13" s="61" t="s">
        <v>128</v>
      </c>
      <c r="H13" s="44">
        <v>0</v>
      </c>
      <c r="I13" s="44">
        <v>0</v>
      </c>
      <c r="J13" s="61" t="s">
        <v>128</v>
      </c>
      <c r="K13" s="61" t="s">
        <v>128</v>
      </c>
      <c r="L13" s="40"/>
    </row>
    <row r="14" spans="1:17" ht="20.100000000000001" customHeight="1" x14ac:dyDescent="0.25">
      <c r="A14" s="43" t="s">
        <v>83</v>
      </c>
      <c r="B14" s="44">
        <v>42</v>
      </c>
      <c r="C14" s="44">
        <v>62</v>
      </c>
      <c r="D14" s="44">
        <v>39</v>
      </c>
      <c r="E14" s="44">
        <v>55</v>
      </c>
      <c r="F14" s="61" t="s">
        <v>128</v>
      </c>
      <c r="G14" s="61" t="s">
        <v>128</v>
      </c>
      <c r="H14" s="44">
        <v>3</v>
      </c>
      <c r="I14" s="44">
        <v>7</v>
      </c>
      <c r="J14" s="61" t="s">
        <v>128</v>
      </c>
      <c r="K14" s="61" t="s">
        <v>128</v>
      </c>
      <c r="L14" s="40"/>
      <c r="Q14" s="35" t="s">
        <v>93</v>
      </c>
    </row>
    <row r="15" spans="1:17" ht="20.100000000000001" customHeight="1" x14ac:dyDescent="0.25">
      <c r="A15" s="43" t="s">
        <v>84</v>
      </c>
      <c r="B15" s="44">
        <v>7</v>
      </c>
      <c r="C15" s="44">
        <v>1</v>
      </c>
      <c r="D15" s="44">
        <v>7</v>
      </c>
      <c r="E15" s="44">
        <v>1</v>
      </c>
      <c r="F15" s="61" t="s">
        <v>128</v>
      </c>
      <c r="G15" s="61" t="s">
        <v>128</v>
      </c>
      <c r="H15" s="44">
        <v>0</v>
      </c>
      <c r="I15" s="44">
        <v>0</v>
      </c>
      <c r="J15" s="61" t="s">
        <v>128</v>
      </c>
      <c r="K15" s="61" t="s">
        <v>128</v>
      </c>
      <c r="L15" s="40"/>
    </row>
    <row r="16" spans="1:17" ht="20.100000000000001" customHeight="1" x14ac:dyDescent="0.25">
      <c r="A16" s="43" t="s">
        <v>9</v>
      </c>
      <c r="B16" s="44">
        <v>4</v>
      </c>
      <c r="C16" s="44">
        <v>0</v>
      </c>
      <c r="D16" s="44">
        <v>4</v>
      </c>
      <c r="E16" s="44">
        <v>0</v>
      </c>
      <c r="F16" s="61" t="s">
        <v>128</v>
      </c>
      <c r="G16" s="61" t="s">
        <v>128</v>
      </c>
      <c r="H16" s="44">
        <v>0</v>
      </c>
      <c r="I16" s="44">
        <v>0</v>
      </c>
      <c r="J16" s="61" t="s">
        <v>128</v>
      </c>
      <c r="K16" s="61" t="s">
        <v>128</v>
      </c>
      <c r="L16" s="40"/>
    </row>
    <row r="17" spans="1:12" ht="20.100000000000001" customHeight="1" x14ac:dyDescent="0.25">
      <c r="A17" s="43" t="s">
        <v>85</v>
      </c>
      <c r="B17" s="44">
        <v>3</v>
      </c>
      <c r="C17" s="44">
        <v>2</v>
      </c>
      <c r="D17" s="44">
        <v>2</v>
      </c>
      <c r="E17" s="44">
        <v>1</v>
      </c>
      <c r="F17" s="61" t="s">
        <v>128</v>
      </c>
      <c r="G17" s="61" t="s">
        <v>128</v>
      </c>
      <c r="H17" s="44">
        <v>1</v>
      </c>
      <c r="I17" s="44">
        <v>1</v>
      </c>
      <c r="J17" s="61" t="s">
        <v>128</v>
      </c>
      <c r="K17" s="61" t="s">
        <v>128</v>
      </c>
      <c r="L17" s="40"/>
    </row>
    <row r="18" spans="1:12" ht="20.100000000000001" customHeight="1" x14ac:dyDescent="0.25">
      <c r="A18" s="43" t="s">
        <v>86</v>
      </c>
      <c r="B18" s="44">
        <v>8</v>
      </c>
      <c r="C18" s="44">
        <v>18</v>
      </c>
      <c r="D18" s="44">
        <v>8</v>
      </c>
      <c r="E18" s="44">
        <v>18</v>
      </c>
      <c r="F18" s="61" t="s">
        <v>128</v>
      </c>
      <c r="G18" s="61" t="s">
        <v>128</v>
      </c>
      <c r="H18" s="44">
        <v>0</v>
      </c>
      <c r="I18" s="44">
        <v>0</v>
      </c>
      <c r="J18" s="61" t="s">
        <v>128</v>
      </c>
      <c r="K18" s="61" t="s">
        <v>128</v>
      </c>
      <c r="L18" s="40"/>
    </row>
    <row r="19" spans="1:12" ht="20.100000000000001" customHeight="1" x14ac:dyDescent="0.25">
      <c r="A19" s="43" t="s">
        <v>69</v>
      </c>
      <c r="B19" s="44">
        <v>75</v>
      </c>
      <c r="C19" s="44">
        <v>47</v>
      </c>
      <c r="D19" s="44">
        <v>73</v>
      </c>
      <c r="E19" s="44">
        <v>46</v>
      </c>
      <c r="F19" s="61" t="s">
        <v>128</v>
      </c>
      <c r="G19" s="61" t="s">
        <v>128</v>
      </c>
      <c r="H19" s="44">
        <v>2</v>
      </c>
      <c r="I19" s="44">
        <v>1</v>
      </c>
      <c r="J19" s="61" t="s">
        <v>128</v>
      </c>
      <c r="K19" s="61" t="s">
        <v>128</v>
      </c>
      <c r="L19" s="40"/>
    </row>
    <row r="20" spans="1:12" ht="20.100000000000001" customHeight="1" x14ac:dyDescent="0.25">
      <c r="A20" s="43"/>
      <c r="B20" s="44"/>
      <c r="C20" s="44"/>
      <c r="D20" s="44"/>
      <c r="E20" s="44"/>
      <c r="F20" s="61"/>
      <c r="G20" s="61"/>
      <c r="H20" s="44"/>
      <c r="I20" s="44"/>
      <c r="J20" s="61"/>
      <c r="K20" s="61"/>
      <c r="L20" s="40"/>
    </row>
    <row r="21" spans="1:12" s="26" customFormat="1" ht="20.100000000000001" customHeight="1" x14ac:dyDescent="0.25">
      <c r="A21" s="41" t="s">
        <v>10</v>
      </c>
      <c r="B21" s="42">
        <v>128</v>
      </c>
      <c r="C21" s="42">
        <v>76</v>
      </c>
      <c r="D21" s="42">
        <v>120</v>
      </c>
      <c r="E21" s="42">
        <v>70</v>
      </c>
      <c r="F21" s="60" t="s">
        <v>128</v>
      </c>
      <c r="G21" s="60" t="s">
        <v>128</v>
      </c>
      <c r="H21" s="42">
        <v>8</v>
      </c>
      <c r="I21" s="42">
        <v>6</v>
      </c>
      <c r="J21" s="60" t="s">
        <v>128</v>
      </c>
      <c r="K21" s="60" t="s">
        <v>128</v>
      </c>
      <c r="L21" s="40"/>
    </row>
    <row r="22" spans="1:12" ht="20.100000000000001" customHeight="1" x14ac:dyDescent="0.25">
      <c r="A22" s="43" t="s">
        <v>11</v>
      </c>
      <c r="B22" s="44">
        <v>6</v>
      </c>
      <c r="C22" s="44">
        <v>15</v>
      </c>
      <c r="D22" s="44">
        <v>5</v>
      </c>
      <c r="E22" s="44">
        <v>12</v>
      </c>
      <c r="F22" s="61" t="s">
        <v>128</v>
      </c>
      <c r="G22" s="61" t="s">
        <v>128</v>
      </c>
      <c r="H22" s="44">
        <v>1</v>
      </c>
      <c r="I22" s="44">
        <v>3</v>
      </c>
      <c r="J22" s="61" t="s">
        <v>128</v>
      </c>
      <c r="K22" s="61" t="s">
        <v>128</v>
      </c>
      <c r="L22" s="40"/>
    </row>
    <row r="23" spans="1:12" ht="20.100000000000001" customHeight="1" x14ac:dyDescent="0.25">
      <c r="A23" s="43" t="s">
        <v>12</v>
      </c>
      <c r="B23" s="44">
        <v>31</v>
      </c>
      <c r="C23" s="44">
        <v>8</v>
      </c>
      <c r="D23" s="44">
        <v>31</v>
      </c>
      <c r="E23" s="44">
        <v>8</v>
      </c>
      <c r="F23" s="61" t="s">
        <v>128</v>
      </c>
      <c r="G23" s="61" t="s">
        <v>128</v>
      </c>
      <c r="H23" s="44">
        <v>0</v>
      </c>
      <c r="I23" s="44">
        <v>0</v>
      </c>
      <c r="J23" s="61" t="s">
        <v>128</v>
      </c>
      <c r="K23" s="61" t="s">
        <v>128</v>
      </c>
      <c r="L23" s="40"/>
    </row>
    <row r="24" spans="1:12" ht="20.100000000000001" customHeight="1" x14ac:dyDescent="0.25">
      <c r="A24" s="43" t="s">
        <v>87</v>
      </c>
      <c r="B24" s="44">
        <v>2</v>
      </c>
      <c r="C24" s="44">
        <v>3</v>
      </c>
      <c r="D24" s="44">
        <v>2</v>
      </c>
      <c r="E24" s="44">
        <v>3</v>
      </c>
      <c r="F24" s="61" t="s">
        <v>128</v>
      </c>
      <c r="G24" s="61" t="s">
        <v>128</v>
      </c>
      <c r="H24" s="44">
        <v>0</v>
      </c>
      <c r="I24" s="44">
        <v>0</v>
      </c>
      <c r="J24" s="61" t="s">
        <v>128</v>
      </c>
      <c r="K24" s="61" t="s">
        <v>128</v>
      </c>
      <c r="L24" s="40"/>
    </row>
    <row r="25" spans="1:12" ht="20.100000000000001" customHeight="1" x14ac:dyDescent="0.25">
      <c r="A25" s="43" t="s">
        <v>13</v>
      </c>
      <c r="B25" s="44">
        <v>6</v>
      </c>
      <c r="C25" s="44">
        <v>8</v>
      </c>
      <c r="D25" s="44">
        <v>5</v>
      </c>
      <c r="E25" s="44">
        <v>8</v>
      </c>
      <c r="F25" s="61" t="s">
        <v>128</v>
      </c>
      <c r="G25" s="61" t="s">
        <v>128</v>
      </c>
      <c r="H25" s="44">
        <v>1</v>
      </c>
      <c r="I25" s="44">
        <v>0</v>
      </c>
      <c r="J25" s="61" t="s">
        <v>128</v>
      </c>
      <c r="K25" s="61" t="s">
        <v>128</v>
      </c>
      <c r="L25" s="40"/>
    </row>
    <row r="26" spans="1:12" ht="20.100000000000001" customHeight="1" x14ac:dyDescent="0.25">
      <c r="A26" s="43" t="s">
        <v>88</v>
      </c>
      <c r="B26" s="44">
        <v>2</v>
      </c>
      <c r="C26" s="44">
        <v>1</v>
      </c>
      <c r="D26" s="44">
        <v>2</v>
      </c>
      <c r="E26" s="44">
        <v>1</v>
      </c>
      <c r="F26" s="61" t="s">
        <v>128</v>
      </c>
      <c r="G26" s="61" t="s">
        <v>128</v>
      </c>
      <c r="H26" s="44">
        <v>0</v>
      </c>
      <c r="I26" s="44">
        <v>0</v>
      </c>
      <c r="J26" s="61" t="s">
        <v>128</v>
      </c>
      <c r="K26" s="61" t="s">
        <v>128</v>
      </c>
      <c r="L26" s="40"/>
    </row>
    <row r="27" spans="1:12" ht="20.100000000000001" customHeight="1" x14ac:dyDescent="0.25">
      <c r="A27" s="43" t="s">
        <v>89</v>
      </c>
      <c r="B27" s="44">
        <v>12</v>
      </c>
      <c r="C27" s="44">
        <v>2</v>
      </c>
      <c r="D27" s="44">
        <v>10</v>
      </c>
      <c r="E27" s="44">
        <v>2</v>
      </c>
      <c r="F27" s="61" t="s">
        <v>128</v>
      </c>
      <c r="G27" s="61" t="s">
        <v>128</v>
      </c>
      <c r="H27" s="44">
        <v>2</v>
      </c>
      <c r="I27" s="44">
        <v>0</v>
      </c>
      <c r="J27" s="61" t="s">
        <v>128</v>
      </c>
      <c r="K27" s="61" t="s">
        <v>128</v>
      </c>
      <c r="L27" s="40"/>
    </row>
    <row r="28" spans="1:12" ht="20.100000000000001" customHeight="1" x14ac:dyDescent="0.25">
      <c r="A28" s="43" t="s">
        <v>90</v>
      </c>
      <c r="B28" s="44">
        <v>9</v>
      </c>
      <c r="C28" s="44">
        <v>3</v>
      </c>
      <c r="D28" s="44">
        <v>9</v>
      </c>
      <c r="E28" s="44">
        <v>3</v>
      </c>
      <c r="F28" s="61" t="s">
        <v>128</v>
      </c>
      <c r="G28" s="61" t="s">
        <v>128</v>
      </c>
      <c r="H28" s="44">
        <v>0</v>
      </c>
      <c r="I28" s="44">
        <v>0</v>
      </c>
      <c r="J28" s="61" t="s">
        <v>128</v>
      </c>
      <c r="K28" s="61" t="s">
        <v>128</v>
      </c>
      <c r="L28" s="40"/>
    </row>
    <row r="29" spans="1:12" ht="20.100000000000001" customHeight="1" x14ac:dyDescent="0.25">
      <c r="A29" s="43" t="s">
        <v>14</v>
      </c>
      <c r="B29" s="44">
        <v>5</v>
      </c>
      <c r="C29" s="44">
        <v>2</v>
      </c>
      <c r="D29" s="44">
        <v>5</v>
      </c>
      <c r="E29" s="44">
        <v>2</v>
      </c>
      <c r="F29" s="61" t="s">
        <v>128</v>
      </c>
      <c r="G29" s="61" t="s">
        <v>128</v>
      </c>
      <c r="H29" s="44">
        <v>0</v>
      </c>
      <c r="I29" s="44">
        <v>0</v>
      </c>
      <c r="J29" s="61" t="s">
        <v>128</v>
      </c>
      <c r="K29" s="61" t="s">
        <v>128</v>
      </c>
      <c r="L29" s="40"/>
    </row>
    <row r="30" spans="1:12" ht="20.100000000000001" customHeight="1" x14ac:dyDescent="0.25">
      <c r="A30" s="43" t="s">
        <v>91</v>
      </c>
      <c r="B30" s="44">
        <v>22</v>
      </c>
      <c r="C30" s="44">
        <v>11</v>
      </c>
      <c r="D30" s="44">
        <v>20</v>
      </c>
      <c r="E30" s="44">
        <v>11</v>
      </c>
      <c r="F30" s="61" t="s">
        <v>128</v>
      </c>
      <c r="G30" s="61" t="s">
        <v>128</v>
      </c>
      <c r="H30" s="44">
        <v>2</v>
      </c>
      <c r="I30" s="44">
        <v>0</v>
      </c>
      <c r="J30" s="61" t="s">
        <v>128</v>
      </c>
      <c r="K30" s="61" t="s">
        <v>128</v>
      </c>
      <c r="L30" s="40"/>
    </row>
    <row r="31" spans="1:12" ht="20.100000000000001" customHeight="1" x14ac:dyDescent="0.25">
      <c r="A31" s="43" t="s">
        <v>92</v>
      </c>
      <c r="B31" s="44">
        <v>6</v>
      </c>
      <c r="C31" s="44">
        <v>11</v>
      </c>
      <c r="D31" s="44">
        <v>6</v>
      </c>
      <c r="E31" s="44">
        <v>11</v>
      </c>
      <c r="F31" s="61" t="s">
        <v>128</v>
      </c>
      <c r="G31" s="61" t="s">
        <v>128</v>
      </c>
      <c r="H31" s="44">
        <v>0</v>
      </c>
      <c r="I31" s="44">
        <v>0</v>
      </c>
      <c r="J31" s="61" t="s">
        <v>128</v>
      </c>
      <c r="K31" s="61" t="s">
        <v>128</v>
      </c>
      <c r="L31" s="40"/>
    </row>
    <row r="32" spans="1:12" ht="20.100000000000001" customHeight="1" x14ac:dyDescent="0.25">
      <c r="A32" s="43" t="s">
        <v>68</v>
      </c>
      <c r="B32" s="44">
        <v>27</v>
      </c>
      <c r="C32" s="44">
        <v>12</v>
      </c>
      <c r="D32" s="44">
        <v>25</v>
      </c>
      <c r="E32" s="44">
        <v>9</v>
      </c>
      <c r="F32" s="61" t="s">
        <v>128</v>
      </c>
      <c r="G32" s="61" t="s">
        <v>128</v>
      </c>
      <c r="H32" s="44">
        <v>2</v>
      </c>
      <c r="I32" s="44">
        <v>3</v>
      </c>
      <c r="J32" s="61" t="s">
        <v>128</v>
      </c>
      <c r="K32" s="61" t="s">
        <v>128</v>
      </c>
      <c r="L32" s="40"/>
    </row>
    <row r="33" spans="1:16" ht="20.100000000000001" customHeight="1" x14ac:dyDescent="0.25">
      <c r="A33" s="43"/>
      <c r="B33" s="44"/>
      <c r="C33" s="44"/>
      <c r="D33" s="44"/>
      <c r="E33" s="44"/>
      <c r="F33" s="61"/>
      <c r="G33" s="61"/>
      <c r="H33" s="44"/>
      <c r="I33" s="44"/>
      <c r="J33" s="61"/>
      <c r="K33" s="61"/>
      <c r="L33" s="40"/>
    </row>
    <row r="34" spans="1:16" s="26" customFormat="1" ht="20.100000000000001" customHeight="1" x14ac:dyDescent="0.25">
      <c r="A34" s="41" t="s">
        <v>15</v>
      </c>
      <c r="B34" s="42">
        <v>7778</v>
      </c>
      <c r="C34" s="42">
        <v>2301</v>
      </c>
      <c r="D34" s="42">
        <v>5260</v>
      </c>
      <c r="E34" s="42">
        <v>1191</v>
      </c>
      <c r="F34" s="60" t="s">
        <v>128</v>
      </c>
      <c r="G34" s="60" t="s">
        <v>128</v>
      </c>
      <c r="H34" s="42">
        <v>2518</v>
      </c>
      <c r="I34" s="42">
        <v>1110</v>
      </c>
      <c r="J34" s="60" t="s">
        <v>128</v>
      </c>
      <c r="K34" s="60" t="s">
        <v>128</v>
      </c>
      <c r="L34" s="40"/>
    </row>
    <row r="35" spans="1:16" ht="20.100000000000001" customHeight="1" x14ac:dyDescent="0.25">
      <c r="A35" s="43" t="s">
        <v>16</v>
      </c>
      <c r="B35" s="44">
        <v>652</v>
      </c>
      <c r="C35" s="44">
        <v>177</v>
      </c>
      <c r="D35" s="44">
        <v>216</v>
      </c>
      <c r="E35" s="44">
        <v>89</v>
      </c>
      <c r="F35" s="61" t="s">
        <v>128</v>
      </c>
      <c r="G35" s="61" t="s">
        <v>128</v>
      </c>
      <c r="H35" s="44">
        <v>436</v>
      </c>
      <c r="I35" s="44">
        <v>88</v>
      </c>
      <c r="J35" s="61" t="s">
        <v>128</v>
      </c>
      <c r="K35" s="61" t="s">
        <v>128</v>
      </c>
      <c r="L35" s="40"/>
      <c r="P35" s="35" t="s">
        <v>93</v>
      </c>
    </row>
    <row r="36" spans="1:16" ht="20.100000000000001" customHeight="1" x14ac:dyDescent="0.25">
      <c r="A36" s="43" t="s">
        <v>17</v>
      </c>
      <c r="B36" s="44">
        <v>6958</v>
      </c>
      <c r="C36" s="44">
        <v>2050</v>
      </c>
      <c r="D36" s="44">
        <v>4898</v>
      </c>
      <c r="E36" s="44">
        <v>1035</v>
      </c>
      <c r="F36" s="61" t="s">
        <v>128</v>
      </c>
      <c r="G36" s="61" t="s">
        <v>128</v>
      </c>
      <c r="H36" s="44">
        <v>2060</v>
      </c>
      <c r="I36" s="44">
        <v>1015</v>
      </c>
      <c r="J36" s="61" t="s">
        <v>128</v>
      </c>
      <c r="K36" s="61" t="s">
        <v>128</v>
      </c>
      <c r="L36" s="40"/>
    </row>
    <row r="37" spans="1:16" ht="20.100000000000001" customHeight="1" x14ac:dyDescent="0.25">
      <c r="A37" s="43" t="s">
        <v>18</v>
      </c>
      <c r="B37" s="44">
        <v>168</v>
      </c>
      <c r="C37" s="44">
        <v>74</v>
      </c>
      <c r="D37" s="44">
        <v>146</v>
      </c>
      <c r="E37" s="44">
        <v>67</v>
      </c>
      <c r="F37" s="61" t="s">
        <v>128</v>
      </c>
      <c r="G37" s="61" t="s">
        <v>128</v>
      </c>
      <c r="H37" s="44">
        <v>22</v>
      </c>
      <c r="I37" s="44">
        <v>7</v>
      </c>
      <c r="J37" s="61" t="s">
        <v>128</v>
      </c>
      <c r="K37" s="61" t="s">
        <v>128</v>
      </c>
      <c r="L37" s="40"/>
    </row>
    <row r="38" spans="1:16" ht="20.100000000000001" customHeight="1" x14ac:dyDescent="0.25">
      <c r="A38" s="43"/>
      <c r="B38" s="44"/>
      <c r="C38" s="44"/>
      <c r="D38" s="44"/>
      <c r="E38" s="44"/>
      <c r="F38" s="61"/>
      <c r="G38" s="61"/>
      <c r="H38" s="44"/>
      <c r="I38" s="44"/>
      <c r="J38" s="61"/>
      <c r="K38" s="61"/>
      <c r="L38" s="40"/>
    </row>
    <row r="39" spans="1:16" s="26" customFormat="1" ht="20.100000000000001" customHeight="1" x14ac:dyDescent="0.25">
      <c r="A39" s="41" t="s">
        <v>19</v>
      </c>
      <c r="B39" s="42">
        <v>77731</v>
      </c>
      <c r="C39" s="42">
        <v>82728</v>
      </c>
      <c r="D39" s="42">
        <v>75903</v>
      </c>
      <c r="E39" s="42">
        <v>82608</v>
      </c>
      <c r="F39" s="60" t="s">
        <v>128</v>
      </c>
      <c r="G39" s="60" t="s">
        <v>128</v>
      </c>
      <c r="H39" s="42">
        <v>1828</v>
      </c>
      <c r="I39" s="42">
        <v>120</v>
      </c>
      <c r="J39" s="60" t="s">
        <v>128</v>
      </c>
      <c r="K39" s="60" t="s">
        <v>128</v>
      </c>
      <c r="L39" s="40"/>
    </row>
    <row r="40" spans="1:16" ht="20.100000000000001" customHeight="1" x14ac:dyDescent="0.25">
      <c r="A40" s="43" t="s">
        <v>20</v>
      </c>
      <c r="B40" s="44">
        <v>70776</v>
      </c>
      <c r="C40" s="44">
        <v>79116</v>
      </c>
      <c r="D40" s="44">
        <v>69047</v>
      </c>
      <c r="E40" s="44">
        <v>79025</v>
      </c>
      <c r="F40" s="61" t="s">
        <v>128</v>
      </c>
      <c r="G40" s="61" t="s">
        <v>128</v>
      </c>
      <c r="H40" s="44">
        <v>1729</v>
      </c>
      <c r="I40" s="44">
        <v>91</v>
      </c>
      <c r="J40" s="61" t="s">
        <v>128</v>
      </c>
      <c r="K40" s="61" t="s">
        <v>128</v>
      </c>
      <c r="L40" s="40"/>
    </row>
    <row r="41" spans="1:16" ht="20.100000000000001" customHeight="1" x14ac:dyDescent="0.25">
      <c r="A41" s="43" t="s">
        <v>21</v>
      </c>
      <c r="B41" s="44">
        <v>54</v>
      </c>
      <c r="C41" s="44">
        <v>65</v>
      </c>
      <c r="D41" s="44">
        <v>52</v>
      </c>
      <c r="E41" s="44">
        <v>63</v>
      </c>
      <c r="F41" s="61" t="s">
        <v>128</v>
      </c>
      <c r="G41" s="61" t="s">
        <v>128</v>
      </c>
      <c r="H41" s="44">
        <v>2</v>
      </c>
      <c r="I41" s="44">
        <v>2</v>
      </c>
      <c r="J41" s="61" t="s">
        <v>128</v>
      </c>
      <c r="K41" s="61" t="s">
        <v>128</v>
      </c>
      <c r="L41" s="40"/>
    </row>
    <row r="42" spans="1:16" ht="20.100000000000001" customHeight="1" x14ac:dyDescent="0.25">
      <c r="A42" s="43" t="s">
        <v>22</v>
      </c>
      <c r="B42" s="44">
        <v>3318</v>
      </c>
      <c r="C42" s="44">
        <v>153</v>
      </c>
      <c r="D42" s="44">
        <v>3278</v>
      </c>
      <c r="E42" s="44">
        <v>139</v>
      </c>
      <c r="F42" s="61" t="s">
        <v>128</v>
      </c>
      <c r="G42" s="61" t="s">
        <v>128</v>
      </c>
      <c r="H42" s="44">
        <v>40</v>
      </c>
      <c r="I42" s="44">
        <v>14</v>
      </c>
      <c r="J42" s="61" t="s">
        <v>128</v>
      </c>
      <c r="K42" s="61" t="s">
        <v>128</v>
      </c>
      <c r="L42" s="40"/>
    </row>
    <row r="43" spans="1:16" ht="20.100000000000001" customHeight="1" x14ac:dyDescent="0.25">
      <c r="A43" s="43" t="s">
        <v>58</v>
      </c>
      <c r="B43" s="44">
        <v>761</v>
      </c>
      <c r="C43" s="44">
        <v>86</v>
      </c>
      <c r="D43" s="44">
        <v>757</v>
      </c>
      <c r="E43" s="44">
        <v>84</v>
      </c>
      <c r="F43" s="61" t="s">
        <v>128</v>
      </c>
      <c r="G43" s="61" t="s">
        <v>128</v>
      </c>
      <c r="H43" s="44">
        <v>4</v>
      </c>
      <c r="I43" s="44">
        <v>2</v>
      </c>
      <c r="J43" s="61" t="s">
        <v>128</v>
      </c>
      <c r="K43" s="61" t="s">
        <v>128</v>
      </c>
      <c r="L43" s="40"/>
    </row>
    <row r="44" spans="1:16" ht="20.100000000000001" customHeight="1" x14ac:dyDescent="0.25">
      <c r="A44" s="43" t="s">
        <v>23</v>
      </c>
      <c r="B44" s="44">
        <v>23</v>
      </c>
      <c r="C44" s="44">
        <v>21</v>
      </c>
      <c r="D44" s="44">
        <v>22</v>
      </c>
      <c r="E44" s="44">
        <v>18</v>
      </c>
      <c r="F44" s="61" t="s">
        <v>128</v>
      </c>
      <c r="G44" s="61" t="s">
        <v>128</v>
      </c>
      <c r="H44" s="44">
        <v>1</v>
      </c>
      <c r="I44" s="44">
        <v>3</v>
      </c>
      <c r="J44" s="61" t="s">
        <v>128</v>
      </c>
      <c r="K44" s="61" t="s">
        <v>128</v>
      </c>
      <c r="L44" s="40"/>
    </row>
    <row r="45" spans="1:16" ht="20.100000000000001" customHeight="1" x14ac:dyDescent="0.25">
      <c r="A45" s="43" t="s">
        <v>94</v>
      </c>
      <c r="B45" s="44">
        <v>0</v>
      </c>
      <c r="C45" s="44">
        <v>2</v>
      </c>
      <c r="D45" s="44">
        <v>0</v>
      </c>
      <c r="E45" s="44">
        <v>2</v>
      </c>
      <c r="F45" s="61" t="s">
        <v>128</v>
      </c>
      <c r="G45" s="61" t="s">
        <v>128</v>
      </c>
      <c r="H45" s="44">
        <v>0</v>
      </c>
      <c r="I45" s="44">
        <v>0</v>
      </c>
      <c r="J45" s="61" t="s">
        <v>128</v>
      </c>
      <c r="K45" s="61" t="s">
        <v>128</v>
      </c>
      <c r="L45" s="40"/>
    </row>
    <row r="46" spans="1:16" ht="20.100000000000001" customHeight="1" x14ac:dyDescent="0.25">
      <c r="A46" s="43" t="s">
        <v>65</v>
      </c>
      <c r="B46" s="44">
        <v>0</v>
      </c>
      <c r="C46" s="44">
        <v>0</v>
      </c>
      <c r="D46" s="44">
        <v>0</v>
      </c>
      <c r="E46" s="44">
        <v>0</v>
      </c>
      <c r="F46" s="61" t="s">
        <v>128</v>
      </c>
      <c r="G46" s="61" t="s">
        <v>128</v>
      </c>
      <c r="H46" s="44">
        <v>0</v>
      </c>
      <c r="I46" s="44">
        <v>0</v>
      </c>
      <c r="J46" s="61" t="s">
        <v>128</v>
      </c>
      <c r="K46" s="61" t="s">
        <v>128</v>
      </c>
      <c r="L46" s="40"/>
    </row>
    <row r="47" spans="1:16" ht="20.100000000000001" customHeight="1" x14ac:dyDescent="0.25">
      <c r="A47" s="43" t="s">
        <v>24</v>
      </c>
      <c r="B47" s="44">
        <v>108</v>
      </c>
      <c r="C47" s="44">
        <v>131</v>
      </c>
      <c r="D47" s="44">
        <v>104</v>
      </c>
      <c r="E47" s="44">
        <v>129</v>
      </c>
      <c r="F47" s="61" t="s">
        <v>128</v>
      </c>
      <c r="G47" s="61" t="s">
        <v>128</v>
      </c>
      <c r="H47" s="44">
        <v>4</v>
      </c>
      <c r="I47" s="44">
        <v>2</v>
      </c>
      <c r="J47" s="61" t="s">
        <v>128</v>
      </c>
      <c r="K47" s="61" t="s">
        <v>128</v>
      </c>
      <c r="L47" s="40"/>
    </row>
    <row r="48" spans="1:16" ht="20.100000000000001" customHeight="1" x14ac:dyDescent="0.25">
      <c r="A48" s="43" t="s">
        <v>25</v>
      </c>
      <c r="B48" s="44">
        <v>219</v>
      </c>
      <c r="C48" s="44">
        <v>77</v>
      </c>
      <c r="D48" s="44">
        <v>217</v>
      </c>
      <c r="E48" s="44">
        <v>74</v>
      </c>
      <c r="F48" s="61" t="s">
        <v>128</v>
      </c>
      <c r="G48" s="61" t="s">
        <v>128</v>
      </c>
      <c r="H48" s="44">
        <v>2</v>
      </c>
      <c r="I48" s="44">
        <v>3</v>
      </c>
      <c r="J48" s="61" t="s">
        <v>128</v>
      </c>
      <c r="K48" s="61" t="s">
        <v>128</v>
      </c>
      <c r="L48" s="40"/>
    </row>
    <row r="49" spans="1:12" ht="20.100000000000001" customHeight="1" x14ac:dyDescent="0.25">
      <c r="A49" s="43" t="s">
        <v>26</v>
      </c>
      <c r="B49" s="44">
        <v>3</v>
      </c>
      <c r="C49" s="44">
        <v>0</v>
      </c>
      <c r="D49" s="44">
        <v>3</v>
      </c>
      <c r="E49" s="44">
        <v>0</v>
      </c>
      <c r="F49" s="61" t="s">
        <v>128</v>
      </c>
      <c r="G49" s="61" t="s">
        <v>128</v>
      </c>
      <c r="H49" s="44">
        <v>0</v>
      </c>
      <c r="I49" s="44">
        <v>0</v>
      </c>
      <c r="J49" s="61" t="s">
        <v>128</v>
      </c>
      <c r="K49" s="61" t="s">
        <v>128</v>
      </c>
      <c r="L49" s="40"/>
    </row>
    <row r="50" spans="1:12" ht="20.100000000000001" customHeight="1" x14ac:dyDescent="0.25">
      <c r="A50" s="43" t="s">
        <v>27</v>
      </c>
      <c r="B50" s="44">
        <v>2372</v>
      </c>
      <c r="C50" s="44">
        <v>3015</v>
      </c>
      <c r="D50" s="44">
        <v>2330</v>
      </c>
      <c r="E50" s="44">
        <v>3012</v>
      </c>
      <c r="F50" s="61" t="s">
        <v>128</v>
      </c>
      <c r="G50" s="61" t="s">
        <v>128</v>
      </c>
      <c r="H50" s="44">
        <v>42</v>
      </c>
      <c r="I50" s="44">
        <v>3</v>
      </c>
      <c r="J50" s="61" t="s">
        <v>128</v>
      </c>
      <c r="K50" s="61" t="s">
        <v>128</v>
      </c>
      <c r="L50" s="40"/>
    </row>
    <row r="51" spans="1:12" ht="20.100000000000001" customHeight="1" x14ac:dyDescent="0.25">
      <c r="A51" s="43" t="s">
        <v>28</v>
      </c>
      <c r="B51" s="44">
        <v>97</v>
      </c>
      <c r="C51" s="44">
        <v>62</v>
      </c>
      <c r="D51" s="44">
        <v>93</v>
      </c>
      <c r="E51" s="44">
        <v>62</v>
      </c>
      <c r="F51" s="61" t="s">
        <v>128</v>
      </c>
      <c r="G51" s="61" t="s">
        <v>128</v>
      </c>
      <c r="H51" s="44">
        <v>4</v>
      </c>
      <c r="I51" s="44">
        <v>0</v>
      </c>
      <c r="J51" s="61" t="s">
        <v>128</v>
      </c>
      <c r="K51" s="61" t="s">
        <v>128</v>
      </c>
      <c r="L51" s="40"/>
    </row>
    <row r="52" spans="1:12" ht="20.100000000000001" customHeight="1" x14ac:dyDescent="0.25">
      <c r="A52" s="43"/>
      <c r="B52" s="44"/>
      <c r="C52" s="44"/>
      <c r="D52" s="44"/>
      <c r="E52" s="44"/>
      <c r="F52" s="61"/>
      <c r="G52" s="61"/>
      <c r="H52" s="44"/>
      <c r="I52" s="44"/>
      <c r="J52" s="61"/>
      <c r="K52" s="61"/>
      <c r="L52" s="40"/>
    </row>
    <row r="53" spans="1:12" s="26" customFormat="1" ht="20.100000000000001" customHeight="1" x14ac:dyDescent="0.25">
      <c r="A53" s="41" t="s">
        <v>29</v>
      </c>
      <c r="B53" s="42">
        <v>1053</v>
      </c>
      <c r="C53" s="42">
        <v>620</v>
      </c>
      <c r="D53" s="42">
        <v>781</v>
      </c>
      <c r="E53" s="42">
        <v>523</v>
      </c>
      <c r="F53" s="60" t="s">
        <v>128</v>
      </c>
      <c r="G53" s="60" t="s">
        <v>128</v>
      </c>
      <c r="H53" s="42">
        <v>272</v>
      </c>
      <c r="I53" s="42">
        <v>97</v>
      </c>
      <c r="J53" s="60" t="s">
        <v>128</v>
      </c>
      <c r="K53" s="60" t="s">
        <v>128</v>
      </c>
      <c r="L53" s="40"/>
    </row>
    <row r="54" spans="1:12" ht="20.100000000000001" customHeight="1" x14ac:dyDescent="0.25">
      <c r="A54" s="43" t="s">
        <v>95</v>
      </c>
      <c r="B54" s="44">
        <v>2</v>
      </c>
      <c r="C54" s="44">
        <v>1</v>
      </c>
      <c r="D54" s="44">
        <v>2</v>
      </c>
      <c r="E54" s="44">
        <v>1</v>
      </c>
      <c r="F54" s="61" t="s">
        <v>128</v>
      </c>
      <c r="G54" s="61" t="s">
        <v>128</v>
      </c>
      <c r="H54" s="44">
        <v>0</v>
      </c>
      <c r="I54" s="44">
        <v>0</v>
      </c>
      <c r="J54" s="61" t="s">
        <v>128</v>
      </c>
      <c r="K54" s="61" t="s">
        <v>128</v>
      </c>
      <c r="L54" s="40"/>
    </row>
    <row r="55" spans="1:12" ht="20.100000000000001" customHeight="1" x14ac:dyDescent="0.25">
      <c r="A55" s="43" t="s">
        <v>96</v>
      </c>
      <c r="B55" s="44">
        <v>1</v>
      </c>
      <c r="C55" s="44">
        <v>1</v>
      </c>
      <c r="D55" s="44">
        <v>1</v>
      </c>
      <c r="E55" s="44">
        <v>1</v>
      </c>
      <c r="F55" s="61" t="s">
        <v>128</v>
      </c>
      <c r="G55" s="61" t="s">
        <v>128</v>
      </c>
      <c r="H55" s="44">
        <v>0</v>
      </c>
      <c r="I55" s="44">
        <v>0</v>
      </c>
      <c r="J55" s="61" t="s">
        <v>128</v>
      </c>
      <c r="K55" s="61" t="s">
        <v>128</v>
      </c>
      <c r="L55" s="40"/>
    </row>
    <row r="56" spans="1:12" ht="20.100000000000001" customHeight="1" x14ac:dyDescent="0.25">
      <c r="A56" s="43" t="s">
        <v>30</v>
      </c>
      <c r="B56" s="44">
        <v>243</v>
      </c>
      <c r="C56" s="44">
        <v>40</v>
      </c>
      <c r="D56" s="44">
        <v>33</v>
      </c>
      <c r="E56" s="44">
        <v>23</v>
      </c>
      <c r="F56" s="61" t="s">
        <v>128</v>
      </c>
      <c r="G56" s="61" t="s">
        <v>128</v>
      </c>
      <c r="H56" s="44">
        <v>210</v>
      </c>
      <c r="I56" s="44">
        <v>17</v>
      </c>
      <c r="J56" s="61" t="s">
        <v>128</v>
      </c>
      <c r="K56" s="61" t="s">
        <v>128</v>
      </c>
      <c r="L56" s="40"/>
    </row>
    <row r="57" spans="1:12" ht="20.100000000000001" customHeight="1" x14ac:dyDescent="0.25">
      <c r="A57" s="43" t="s">
        <v>97</v>
      </c>
      <c r="B57" s="44">
        <v>1</v>
      </c>
      <c r="C57" s="44">
        <v>4</v>
      </c>
      <c r="D57" s="44">
        <v>0</v>
      </c>
      <c r="E57" s="44">
        <v>4</v>
      </c>
      <c r="F57" s="61" t="s">
        <v>128</v>
      </c>
      <c r="G57" s="61" t="s">
        <v>128</v>
      </c>
      <c r="H57" s="44">
        <v>1</v>
      </c>
      <c r="I57" s="44">
        <v>0</v>
      </c>
      <c r="J57" s="61" t="s">
        <v>128</v>
      </c>
      <c r="K57" s="61" t="s">
        <v>128</v>
      </c>
      <c r="L57" s="40"/>
    </row>
    <row r="58" spans="1:12" ht="20.100000000000001" customHeight="1" x14ac:dyDescent="0.25">
      <c r="A58" s="43" t="s">
        <v>98</v>
      </c>
      <c r="B58" s="44">
        <v>4</v>
      </c>
      <c r="C58" s="44">
        <v>10</v>
      </c>
      <c r="D58" s="44">
        <v>1</v>
      </c>
      <c r="E58" s="44">
        <v>2</v>
      </c>
      <c r="F58" s="61" t="s">
        <v>128</v>
      </c>
      <c r="G58" s="61" t="s">
        <v>128</v>
      </c>
      <c r="H58" s="44">
        <v>3</v>
      </c>
      <c r="I58" s="44">
        <v>8</v>
      </c>
      <c r="J58" s="61" t="s">
        <v>128</v>
      </c>
      <c r="K58" s="61" t="s">
        <v>128</v>
      </c>
      <c r="L58" s="40"/>
    </row>
    <row r="59" spans="1:12" ht="20.100000000000001" customHeight="1" x14ac:dyDescent="0.25">
      <c r="A59" s="43" t="s">
        <v>99</v>
      </c>
      <c r="B59" s="44">
        <v>16</v>
      </c>
      <c r="C59" s="44">
        <v>14</v>
      </c>
      <c r="D59" s="44">
        <v>12</v>
      </c>
      <c r="E59" s="44">
        <v>6</v>
      </c>
      <c r="F59" s="61" t="s">
        <v>128</v>
      </c>
      <c r="G59" s="61" t="s">
        <v>128</v>
      </c>
      <c r="H59" s="44">
        <v>4</v>
      </c>
      <c r="I59" s="44">
        <v>8</v>
      </c>
      <c r="J59" s="61" t="s">
        <v>128</v>
      </c>
      <c r="K59" s="61" t="s">
        <v>128</v>
      </c>
      <c r="L59" s="40"/>
    </row>
    <row r="60" spans="1:12" ht="20.100000000000001" customHeight="1" x14ac:dyDescent="0.25">
      <c r="A60" s="43" t="s">
        <v>31</v>
      </c>
      <c r="B60" s="44">
        <v>38</v>
      </c>
      <c r="C60" s="44">
        <v>30</v>
      </c>
      <c r="D60" s="44">
        <v>26</v>
      </c>
      <c r="E60" s="44">
        <v>21</v>
      </c>
      <c r="F60" s="61" t="s">
        <v>128</v>
      </c>
      <c r="G60" s="61" t="s">
        <v>128</v>
      </c>
      <c r="H60" s="44">
        <v>12</v>
      </c>
      <c r="I60" s="44">
        <v>9</v>
      </c>
      <c r="J60" s="61" t="s">
        <v>128</v>
      </c>
      <c r="K60" s="61" t="s">
        <v>128</v>
      </c>
      <c r="L60" s="40"/>
    </row>
    <row r="61" spans="1:12" ht="20.100000000000001" customHeight="1" x14ac:dyDescent="0.25">
      <c r="A61" s="43" t="s">
        <v>100</v>
      </c>
      <c r="B61" s="44">
        <v>5</v>
      </c>
      <c r="C61" s="44">
        <v>2</v>
      </c>
      <c r="D61" s="44">
        <v>4</v>
      </c>
      <c r="E61" s="44">
        <v>2</v>
      </c>
      <c r="F61" s="61" t="s">
        <v>128</v>
      </c>
      <c r="G61" s="61" t="s">
        <v>128</v>
      </c>
      <c r="H61" s="44">
        <v>1</v>
      </c>
      <c r="I61" s="44">
        <v>0</v>
      </c>
      <c r="J61" s="61" t="s">
        <v>128</v>
      </c>
      <c r="K61" s="61" t="s">
        <v>128</v>
      </c>
      <c r="L61" s="40"/>
    </row>
    <row r="62" spans="1:12" ht="20.100000000000001" customHeight="1" x14ac:dyDescent="0.25">
      <c r="A62" s="43" t="s">
        <v>101</v>
      </c>
      <c r="B62" s="44">
        <v>3</v>
      </c>
      <c r="C62" s="44">
        <v>5</v>
      </c>
      <c r="D62" s="44">
        <v>3</v>
      </c>
      <c r="E62" s="44">
        <v>5</v>
      </c>
      <c r="F62" s="61" t="s">
        <v>128</v>
      </c>
      <c r="G62" s="61" t="s">
        <v>128</v>
      </c>
      <c r="H62" s="44">
        <v>0</v>
      </c>
      <c r="I62" s="44">
        <v>0</v>
      </c>
      <c r="J62" s="61" t="s">
        <v>128</v>
      </c>
      <c r="K62" s="61" t="s">
        <v>128</v>
      </c>
      <c r="L62" s="40"/>
    </row>
    <row r="63" spans="1:12" ht="20.100000000000001" customHeight="1" x14ac:dyDescent="0.25">
      <c r="A63" s="43" t="s">
        <v>32</v>
      </c>
      <c r="B63" s="44">
        <v>484</v>
      </c>
      <c r="C63" s="44">
        <v>374</v>
      </c>
      <c r="D63" s="44">
        <v>471</v>
      </c>
      <c r="E63" s="44">
        <v>331</v>
      </c>
      <c r="F63" s="61" t="s">
        <v>128</v>
      </c>
      <c r="G63" s="61" t="s">
        <v>128</v>
      </c>
      <c r="H63" s="44">
        <v>13</v>
      </c>
      <c r="I63" s="44">
        <v>43</v>
      </c>
      <c r="J63" s="61" t="s">
        <v>128</v>
      </c>
      <c r="K63" s="61" t="s">
        <v>128</v>
      </c>
      <c r="L63" s="40"/>
    </row>
    <row r="64" spans="1:12" ht="20.100000000000001" customHeight="1" x14ac:dyDescent="0.25">
      <c r="A64" s="43" t="s">
        <v>33</v>
      </c>
      <c r="B64" s="44">
        <v>113</v>
      </c>
      <c r="C64" s="44">
        <v>51</v>
      </c>
      <c r="D64" s="44">
        <v>103</v>
      </c>
      <c r="E64" s="44">
        <v>44</v>
      </c>
      <c r="F64" s="61" t="s">
        <v>128</v>
      </c>
      <c r="G64" s="61" t="s">
        <v>128</v>
      </c>
      <c r="H64" s="44">
        <v>10</v>
      </c>
      <c r="I64" s="44">
        <v>7</v>
      </c>
      <c r="J64" s="61" t="s">
        <v>128</v>
      </c>
      <c r="K64" s="61" t="s">
        <v>128</v>
      </c>
      <c r="L64" s="40"/>
    </row>
    <row r="65" spans="1:12" ht="20.100000000000001" customHeight="1" x14ac:dyDescent="0.25">
      <c r="A65" s="43" t="s">
        <v>102</v>
      </c>
      <c r="B65" s="44">
        <v>1</v>
      </c>
      <c r="C65" s="44">
        <v>1</v>
      </c>
      <c r="D65" s="44">
        <v>1</v>
      </c>
      <c r="E65" s="44">
        <v>1</v>
      </c>
      <c r="F65" s="61" t="s">
        <v>128</v>
      </c>
      <c r="G65" s="61" t="s">
        <v>128</v>
      </c>
      <c r="H65" s="44">
        <v>0</v>
      </c>
      <c r="I65" s="44">
        <v>0</v>
      </c>
      <c r="J65" s="61" t="s">
        <v>128</v>
      </c>
      <c r="K65" s="61" t="s">
        <v>128</v>
      </c>
      <c r="L65" s="40"/>
    </row>
    <row r="66" spans="1:12" ht="20.100000000000001" customHeight="1" x14ac:dyDescent="0.25">
      <c r="A66" s="43" t="s">
        <v>103</v>
      </c>
      <c r="B66" s="44">
        <v>8</v>
      </c>
      <c r="C66" s="44">
        <v>4</v>
      </c>
      <c r="D66" s="44">
        <v>7</v>
      </c>
      <c r="E66" s="44">
        <v>4</v>
      </c>
      <c r="F66" s="61" t="s">
        <v>128</v>
      </c>
      <c r="G66" s="61" t="s">
        <v>128</v>
      </c>
      <c r="H66" s="44">
        <v>1</v>
      </c>
      <c r="I66" s="44">
        <v>0</v>
      </c>
      <c r="J66" s="61" t="s">
        <v>128</v>
      </c>
      <c r="K66" s="61" t="s">
        <v>128</v>
      </c>
      <c r="L66" s="40"/>
    </row>
    <row r="67" spans="1:12" ht="20.100000000000001" customHeight="1" x14ac:dyDescent="0.25">
      <c r="A67" s="43" t="s">
        <v>104</v>
      </c>
      <c r="B67" s="44">
        <v>0</v>
      </c>
      <c r="C67" s="44">
        <v>0</v>
      </c>
      <c r="D67" s="44">
        <v>0</v>
      </c>
      <c r="E67" s="44">
        <v>0</v>
      </c>
      <c r="F67" s="61" t="s">
        <v>128</v>
      </c>
      <c r="G67" s="61" t="s">
        <v>128</v>
      </c>
      <c r="H67" s="44">
        <v>0</v>
      </c>
      <c r="I67" s="44">
        <v>0</v>
      </c>
      <c r="J67" s="61" t="s">
        <v>128</v>
      </c>
      <c r="K67" s="61" t="s">
        <v>128</v>
      </c>
      <c r="L67" s="40"/>
    </row>
    <row r="68" spans="1:12" ht="20.100000000000001" customHeight="1" x14ac:dyDescent="0.25">
      <c r="A68" s="43" t="s">
        <v>105</v>
      </c>
      <c r="B68" s="44">
        <v>50</v>
      </c>
      <c r="C68" s="44">
        <v>45</v>
      </c>
      <c r="D68" s="44">
        <v>45</v>
      </c>
      <c r="E68" s="44">
        <v>45</v>
      </c>
      <c r="F68" s="61" t="s">
        <v>128</v>
      </c>
      <c r="G68" s="61" t="s">
        <v>128</v>
      </c>
      <c r="H68" s="44">
        <v>5</v>
      </c>
      <c r="I68" s="44">
        <v>0</v>
      </c>
      <c r="J68" s="61" t="s">
        <v>128</v>
      </c>
      <c r="K68" s="61" t="s">
        <v>128</v>
      </c>
      <c r="L68" s="40"/>
    </row>
    <row r="69" spans="1:12" ht="20.100000000000001" customHeight="1" x14ac:dyDescent="0.25">
      <c r="A69" s="43" t="s">
        <v>106</v>
      </c>
      <c r="B69" s="44">
        <v>2</v>
      </c>
      <c r="C69" s="44">
        <v>2</v>
      </c>
      <c r="D69" s="44">
        <v>2</v>
      </c>
      <c r="E69" s="44">
        <v>2</v>
      </c>
      <c r="F69" s="61" t="s">
        <v>128</v>
      </c>
      <c r="G69" s="61" t="s">
        <v>128</v>
      </c>
      <c r="H69" s="44">
        <v>0</v>
      </c>
      <c r="I69" s="44">
        <v>0</v>
      </c>
      <c r="J69" s="61" t="s">
        <v>128</v>
      </c>
      <c r="K69" s="61" t="s">
        <v>128</v>
      </c>
      <c r="L69" s="40"/>
    </row>
    <row r="70" spans="1:12" ht="20.100000000000001" customHeight="1" x14ac:dyDescent="0.25">
      <c r="A70" s="43" t="s">
        <v>107</v>
      </c>
      <c r="B70" s="44">
        <v>13</v>
      </c>
      <c r="C70" s="44">
        <v>7</v>
      </c>
      <c r="D70" s="44">
        <v>10</v>
      </c>
      <c r="E70" s="44">
        <v>4</v>
      </c>
      <c r="F70" s="61" t="s">
        <v>128</v>
      </c>
      <c r="G70" s="61" t="s">
        <v>128</v>
      </c>
      <c r="H70" s="44">
        <v>3</v>
      </c>
      <c r="I70" s="44">
        <v>3</v>
      </c>
      <c r="J70" s="61" t="s">
        <v>128</v>
      </c>
      <c r="K70" s="61" t="s">
        <v>128</v>
      </c>
      <c r="L70" s="40"/>
    </row>
    <row r="71" spans="1:12" ht="20.100000000000001" customHeight="1" x14ac:dyDescent="0.25">
      <c r="A71" s="43" t="s">
        <v>108</v>
      </c>
      <c r="B71" s="44">
        <v>5</v>
      </c>
      <c r="C71" s="44">
        <v>2</v>
      </c>
      <c r="D71" s="44">
        <v>3</v>
      </c>
      <c r="E71" s="44">
        <v>1</v>
      </c>
      <c r="F71" s="61" t="s">
        <v>128</v>
      </c>
      <c r="G71" s="61" t="s">
        <v>128</v>
      </c>
      <c r="H71" s="44">
        <v>2</v>
      </c>
      <c r="I71" s="44">
        <v>1</v>
      </c>
      <c r="J71" s="61" t="s">
        <v>128</v>
      </c>
      <c r="K71" s="61" t="s">
        <v>128</v>
      </c>
      <c r="L71" s="40"/>
    </row>
    <row r="72" spans="1:12" ht="20.100000000000001" customHeight="1" x14ac:dyDescent="0.25">
      <c r="A72" s="43" t="s">
        <v>67</v>
      </c>
      <c r="B72" s="44">
        <v>64</v>
      </c>
      <c r="C72" s="44">
        <v>27</v>
      </c>
      <c r="D72" s="44">
        <v>57</v>
      </c>
      <c r="E72" s="44">
        <v>26</v>
      </c>
      <c r="F72" s="61" t="s">
        <v>128</v>
      </c>
      <c r="G72" s="61" t="s">
        <v>128</v>
      </c>
      <c r="H72" s="44">
        <v>7</v>
      </c>
      <c r="I72" s="44">
        <v>1</v>
      </c>
      <c r="J72" s="61" t="s">
        <v>128</v>
      </c>
      <c r="K72" s="61" t="s">
        <v>128</v>
      </c>
      <c r="L72" s="40"/>
    </row>
    <row r="73" spans="1:12" ht="20.100000000000001" customHeight="1" thickBot="1" x14ac:dyDescent="0.3">
      <c r="A73" s="43"/>
      <c r="B73" s="44"/>
      <c r="C73" s="44"/>
      <c r="D73" s="44"/>
      <c r="E73" s="44"/>
      <c r="F73" s="61"/>
      <c r="G73" s="61"/>
      <c r="H73" s="44"/>
      <c r="I73" s="44"/>
      <c r="J73" s="61"/>
      <c r="K73" s="61"/>
      <c r="L73" s="40"/>
    </row>
    <row r="74" spans="1:12" s="62" customFormat="1" ht="15.95" customHeight="1" x14ac:dyDescent="0.25">
      <c r="A74" s="46" t="s">
        <v>109</v>
      </c>
      <c r="B74" s="46"/>
      <c r="C74" s="46"/>
      <c r="D74" s="47"/>
      <c r="E74" s="47"/>
      <c r="F74" s="47"/>
      <c r="G74" s="47"/>
      <c r="H74" s="47"/>
      <c r="I74" s="47"/>
      <c r="J74" s="47"/>
      <c r="K74" s="48"/>
      <c r="L74" s="49"/>
    </row>
    <row r="75" spans="1:12" s="26" customFormat="1" ht="24.95" customHeight="1" x14ac:dyDescent="0.25">
      <c r="A75" s="24" t="s">
        <v>125</v>
      </c>
      <c r="B75" s="24"/>
      <c r="C75" s="24"/>
      <c r="D75" s="24"/>
      <c r="E75" s="24"/>
      <c r="F75" s="24"/>
      <c r="G75" s="24"/>
      <c r="H75" s="25"/>
      <c r="I75" s="25"/>
      <c r="J75" s="25"/>
      <c r="K75" s="25"/>
      <c r="L75" s="25"/>
    </row>
    <row r="76" spans="1:12" s="26" customFormat="1" ht="24.95" customHeight="1" thickBot="1" x14ac:dyDescent="0.25">
      <c r="A76" s="27" t="s">
        <v>126</v>
      </c>
      <c r="B76" s="28"/>
      <c r="C76" s="28"/>
      <c r="D76" s="28"/>
      <c r="E76" s="28"/>
      <c r="F76" s="28"/>
      <c r="G76" s="28"/>
      <c r="H76" s="28"/>
      <c r="I76" s="28"/>
      <c r="J76" s="29"/>
      <c r="K76" s="30" t="s">
        <v>110</v>
      </c>
    </row>
    <row r="77" spans="1:12" s="26" customFormat="1" ht="20.100000000000001" customHeight="1" x14ac:dyDescent="0.25">
      <c r="A77" s="79" t="s">
        <v>74</v>
      </c>
      <c r="B77" s="82" t="s">
        <v>75</v>
      </c>
      <c r="C77" s="83"/>
      <c r="D77" s="83"/>
      <c r="E77" s="83"/>
      <c r="F77" s="83"/>
      <c r="G77" s="83"/>
      <c r="H77" s="83"/>
      <c r="I77" s="83"/>
      <c r="J77" s="83"/>
      <c r="K77" s="83"/>
      <c r="L77" s="31"/>
    </row>
    <row r="78" spans="1:12" s="26" customFormat="1" ht="20.100000000000001" customHeight="1" x14ac:dyDescent="0.25">
      <c r="A78" s="80"/>
      <c r="B78" s="84" t="s">
        <v>3</v>
      </c>
      <c r="C78" s="84"/>
      <c r="D78" s="84" t="s">
        <v>76</v>
      </c>
      <c r="E78" s="84"/>
      <c r="F78" s="84"/>
      <c r="G78" s="84"/>
      <c r="H78" s="84"/>
      <c r="I78" s="84"/>
      <c r="J78" s="84"/>
      <c r="K78" s="85"/>
      <c r="L78" s="31"/>
    </row>
    <row r="79" spans="1:12" ht="20.100000000000001" customHeight="1" x14ac:dyDescent="0.25">
      <c r="A79" s="80"/>
      <c r="B79" s="84"/>
      <c r="C79" s="84"/>
      <c r="D79" s="32" t="s">
        <v>77</v>
      </c>
      <c r="E79" s="32"/>
      <c r="F79" s="32" t="s">
        <v>78</v>
      </c>
      <c r="G79" s="32"/>
      <c r="H79" s="32" t="s">
        <v>79</v>
      </c>
      <c r="I79" s="32"/>
      <c r="J79" s="32" t="s">
        <v>80</v>
      </c>
      <c r="K79" s="33"/>
      <c r="L79" s="34"/>
    </row>
    <row r="80" spans="1:12" ht="20.100000000000001" customHeight="1" x14ac:dyDescent="0.25">
      <c r="A80" s="81"/>
      <c r="B80" s="36">
        <v>2015</v>
      </c>
      <c r="C80" s="36">
        <v>2016</v>
      </c>
      <c r="D80" s="36">
        <v>2015</v>
      </c>
      <c r="E80" s="36">
        <v>2016</v>
      </c>
      <c r="F80" s="36">
        <v>2015</v>
      </c>
      <c r="G80" s="36">
        <v>2016</v>
      </c>
      <c r="H80" s="36">
        <v>2015</v>
      </c>
      <c r="I80" s="36">
        <v>2016</v>
      </c>
      <c r="J80" s="36">
        <v>2015</v>
      </c>
      <c r="K80" s="37">
        <v>2016</v>
      </c>
      <c r="L80" s="34"/>
    </row>
    <row r="81" spans="1:12" s="26" customFormat="1" ht="20.100000000000001" customHeight="1" x14ac:dyDescent="0.25">
      <c r="A81" s="41" t="s">
        <v>35</v>
      </c>
      <c r="B81" s="42">
        <v>64282</v>
      </c>
      <c r="C81" s="42">
        <v>46083</v>
      </c>
      <c r="D81" s="42">
        <v>59907</v>
      </c>
      <c r="E81" s="42">
        <v>41729</v>
      </c>
      <c r="F81" s="60" t="s">
        <v>128</v>
      </c>
      <c r="G81" s="60" t="s">
        <v>128</v>
      </c>
      <c r="H81" s="42">
        <v>4375</v>
      </c>
      <c r="I81" s="42">
        <v>4354</v>
      </c>
      <c r="J81" s="60" t="s">
        <v>128</v>
      </c>
      <c r="K81" s="60" t="s">
        <v>128</v>
      </c>
      <c r="L81" s="40"/>
    </row>
    <row r="82" spans="1:12" ht="20.100000000000001" customHeight="1" x14ac:dyDescent="0.25">
      <c r="A82" s="43" t="s">
        <v>36</v>
      </c>
      <c r="B82" s="44">
        <v>9915</v>
      </c>
      <c r="C82" s="44">
        <v>6457</v>
      </c>
      <c r="D82" s="44">
        <v>8920</v>
      </c>
      <c r="E82" s="44">
        <v>5884</v>
      </c>
      <c r="F82" s="61" t="s">
        <v>128</v>
      </c>
      <c r="G82" s="61" t="s">
        <v>128</v>
      </c>
      <c r="H82" s="44">
        <v>995</v>
      </c>
      <c r="I82" s="44">
        <v>573</v>
      </c>
      <c r="J82" s="61" t="s">
        <v>128</v>
      </c>
      <c r="K82" s="61" t="s">
        <v>128</v>
      </c>
      <c r="L82" s="40"/>
    </row>
    <row r="83" spans="1:12" ht="20.100000000000001" customHeight="1" x14ac:dyDescent="0.25">
      <c r="A83" s="43" t="s">
        <v>37</v>
      </c>
      <c r="B83" s="44">
        <v>822</v>
      </c>
      <c r="C83" s="44">
        <v>535</v>
      </c>
      <c r="D83" s="44">
        <v>705</v>
      </c>
      <c r="E83" s="44">
        <v>440</v>
      </c>
      <c r="F83" s="61" t="s">
        <v>128</v>
      </c>
      <c r="G83" s="61" t="s">
        <v>128</v>
      </c>
      <c r="H83" s="44">
        <v>117</v>
      </c>
      <c r="I83" s="44">
        <v>95</v>
      </c>
      <c r="J83" s="61" t="s">
        <v>128</v>
      </c>
      <c r="K83" s="61" t="s">
        <v>128</v>
      </c>
      <c r="L83" s="40"/>
    </row>
    <row r="84" spans="1:12" ht="20.100000000000001" customHeight="1" x14ac:dyDescent="0.25">
      <c r="A84" s="43" t="s">
        <v>38</v>
      </c>
      <c r="B84" s="44">
        <v>1635</v>
      </c>
      <c r="C84" s="44">
        <v>905</v>
      </c>
      <c r="D84" s="44">
        <v>1587</v>
      </c>
      <c r="E84" s="44">
        <v>872</v>
      </c>
      <c r="F84" s="61" t="s">
        <v>128</v>
      </c>
      <c r="G84" s="61" t="s">
        <v>128</v>
      </c>
      <c r="H84" s="44">
        <v>48</v>
      </c>
      <c r="I84" s="44">
        <v>33</v>
      </c>
      <c r="J84" s="61" t="s">
        <v>128</v>
      </c>
      <c r="K84" s="61" t="s">
        <v>128</v>
      </c>
      <c r="L84" s="40"/>
    </row>
    <row r="85" spans="1:12" ht="20.100000000000001" customHeight="1" x14ac:dyDescent="0.25">
      <c r="A85" s="43" t="s">
        <v>111</v>
      </c>
      <c r="B85" s="44">
        <v>54</v>
      </c>
      <c r="C85" s="44">
        <v>43</v>
      </c>
      <c r="D85" s="44">
        <v>50</v>
      </c>
      <c r="E85" s="44">
        <v>36</v>
      </c>
      <c r="F85" s="61" t="s">
        <v>128</v>
      </c>
      <c r="G85" s="61" t="s">
        <v>128</v>
      </c>
      <c r="H85" s="44">
        <v>4</v>
      </c>
      <c r="I85" s="44">
        <v>7</v>
      </c>
      <c r="J85" s="61" t="s">
        <v>128</v>
      </c>
      <c r="K85" s="61" t="s">
        <v>128</v>
      </c>
      <c r="L85" s="40"/>
    </row>
    <row r="86" spans="1:12" ht="20.100000000000001" customHeight="1" x14ac:dyDescent="0.25">
      <c r="A86" s="43" t="s">
        <v>112</v>
      </c>
      <c r="B86" s="44">
        <v>62</v>
      </c>
      <c r="C86" s="44">
        <v>29</v>
      </c>
      <c r="D86" s="44">
        <v>53</v>
      </c>
      <c r="E86" s="44">
        <v>27</v>
      </c>
      <c r="F86" s="61" t="s">
        <v>128</v>
      </c>
      <c r="G86" s="61" t="s">
        <v>128</v>
      </c>
      <c r="H86" s="44">
        <v>9</v>
      </c>
      <c r="I86" s="44">
        <v>2</v>
      </c>
      <c r="J86" s="61" t="s">
        <v>128</v>
      </c>
      <c r="K86" s="61" t="s">
        <v>128</v>
      </c>
      <c r="L86" s="40"/>
    </row>
    <row r="87" spans="1:12" ht="20.100000000000001" customHeight="1" x14ac:dyDescent="0.25">
      <c r="A87" s="43" t="s">
        <v>39</v>
      </c>
      <c r="B87" s="44">
        <v>419</v>
      </c>
      <c r="C87" s="44">
        <v>380</v>
      </c>
      <c r="D87" s="44">
        <v>404</v>
      </c>
      <c r="E87" s="44">
        <v>326</v>
      </c>
      <c r="F87" s="61" t="s">
        <v>128</v>
      </c>
      <c r="G87" s="61" t="s">
        <v>128</v>
      </c>
      <c r="H87" s="44">
        <v>15</v>
      </c>
      <c r="I87" s="44">
        <v>54</v>
      </c>
      <c r="J87" s="61" t="s">
        <v>128</v>
      </c>
      <c r="K87" s="61" t="s">
        <v>128</v>
      </c>
      <c r="L87" s="40"/>
    </row>
    <row r="88" spans="1:12" ht="20.100000000000001" customHeight="1" x14ac:dyDescent="0.25">
      <c r="A88" s="43" t="s">
        <v>113</v>
      </c>
      <c r="B88" s="44">
        <v>51</v>
      </c>
      <c r="C88" s="44">
        <v>42</v>
      </c>
      <c r="D88" s="44">
        <v>45</v>
      </c>
      <c r="E88" s="44">
        <v>40</v>
      </c>
      <c r="F88" s="61" t="s">
        <v>128</v>
      </c>
      <c r="G88" s="61" t="s">
        <v>128</v>
      </c>
      <c r="H88" s="44">
        <v>6</v>
      </c>
      <c r="I88" s="44">
        <v>2</v>
      </c>
      <c r="J88" s="61" t="s">
        <v>128</v>
      </c>
      <c r="K88" s="61" t="s">
        <v>128</v>
      </c>
      <c r="L88" s="40"/>
    </row>
    <row r="89" spans="1:12" ht="20.100000000000001" customHeight="1" x14ac:dyDescent="0.25">
      <c r="A89" s="43" t="s">
        <v>114</v>
      </c>
      <c r="B89" s="44">
        <v>140</v>
      </c>
      <c r="C89" s="44">
        <v>86</v>
      </c>
      <c r="D89" s="44">
        <v>137</v>
      </c>
      <c r="E89" s="44">
        <v>84</v>
      </c>
      <c r="F89" s="61" t="s">
        <v>128</v>
      </c>
      <c r="G89" s="61" t="s">
        <v>128</v>
      </c>
      <c r="H89" s="44">
        <v>3</v>
      </c>
      <c r="I89" s="44">
        <v>2</v>
      </c>
      <c r="J89" s="61" t="s">
        <v>128</v>
      </c>
      <c r="K89" s="61" t="s">
        <v>128</v>
      </c>
      <c r="L89" s="40"/>
    </row>
    <row r="90" spans="1:12" ht="20.100000000000001" customHeight="1" x14ac:dyDescent="0.25">
      <c r="A90" s="43" t="s">
        <v>40</v>
      </c>
      <c r="B90" s="44">
        <v>6628</v>
      </c>
      <c r="C90" s="44">
        <v>4031</v>
      </c>
      <c r="D90" s="44">
        <v>6203</v>
      </c>
      <c r="E90" s="44">
        <v>3935</v>
      </c>
      <c r="F90" s="61" t="s">
        <v>128</v>
      </c>
      <c r="G90" s="61" t="s">
        <v>128</v>
      </c>
      <c r="H90" s="44">
        <v>425</v>
      </c>
      <c r="I90" s="44">
        <v>96</v>
      </c>
      <c r="J90" s="61" t="s">
        <v>128</v>
      </c>
      <c r="K90" s="61" t="s">
        <v>128</v>
      </c>
      <c r="L90" s="40"/>
    </row>
    <row r="91" spans="1:12" ht="20.100000000000001" customHeight="1" x14ac:dyDescent="0.25">
      <c r="A91" s="43" t="s">
        <v>115</v>
      </c>
      <c r="B91" s="44">
        <v>46</v>
      </c>
      <c r="C91" s="44">
        <v>16</v>
      </c>
      <c r="D91" s="44">
        <v>26</v>
      </c>
      <c r="E91" s="44">
        <v>16</v>
      </c>
      <c r="F91" s="61" t="s">
        <v>128</v>
      </c>
      <c r="G91" s="61" t="s">
        <v>128</v>
      </c>
      <c r="H91" s="44">
        <v>20</v>
      </c>
      <c r="I91" s="44">
        <v>0</v>
      </c>
      <c r="J91" s="61" t="s">
        <v>128</v>
      </c>
      <c r="K91" s="61" t="s">
        <v>128</v>
      </c>
      <c r="L91" s="40"/>
    </row>
    <row r="92" spans="1:12" ht="20.100000000000001" customHeight="1" x14ac:dyDescent="0.25">
      <c r="A92" s="43" t="s">
        <v>59</v>
      </c>
      <c r="B92" s="44">
        <v>178</v>
      </c>
      <c r="C92" s="44">
        <v>69</v>
      </c>
      <c r="D92" s="44">
        <v>153</v>
      </c>
      <c r="E92" s="44">
        <v>63</v>
      </c>
      <c r="F92" s="61" t="s">
        <v>128</v>
      </c>
      <c r="G92" s="61" t="s">
        <v>128</v>
      </c>
      <c r="H92" s="44">
        <v>25</v>
      </c>
      <c r="I92" s="44">
        <v>6</v>
      </c>
      <c r="J92" s="61" t="s">
        <v>128</v>
      </c>
      <c r="K92" s="61" t="s">
        <v>128</v>
      </c>
      <c r="L92" s="40"/>
    </row>
    <row r="93" spans="1:12" ht="20.100000000000001" customHeight="1" x14ac:dyDescent="0.25">
      <c r="A93" s="43" t="s">
        <v>41</v>
      </c>
      <c r="B93" s="44">
        <v>9439</v>
      </c>
      <c r="C93" s="44">
        <v>5603</v>
      </c>
      <c r="D93" s="44">
        <v>9149</v>
      </c>
      <c r="E93" s="44">
        <v>5234</v>
      </c>
      <c r="F93" s="61" t="s">
        <v>128</v>
      </c>
      <c r="G93" s="61" t="s">
        <v>128</v>
      </c>
      <c r="H93" s="44">
        <v>290</v>
      </c>
      <c r="I93" s="44">
        <v>369</v>
      </c>
      <c r="J93" s="61" t="s">
        <v>128</v>
      </c>
      <c r="K93" s="61" t="s">
        <v>128</v>
      </c>
      <c r="L93" s="40"/>
    </row>
    <row r="94" spans="1:12" ht="20.100000000000001" customHeight="1" x14ac:dyDescent="0.25">
      <c r="A94" s="43" t="s">
        <v>42</v>
      </c>
      <c r="B94" s="44">
        <v>97</v>
      </c>
      <c r="C94" s="44">
        <v>69</v>
      </c>
      <c r="D94" s="44">
        <v>92</v>
      </c>
      <c r="E94" s="44">
        <v>62</v>
      </c>
      <c r="F94" s="61" t="s">
        <v>128</v>
      </c>
      <c r="G94" s="61" t="s">
        <v>128</v>
      </c>
      <c r="H94" s="44">
        <v>5</v>
      </c>
      <c r="I94" s="44">
        <v>7</v>
      </c>
      <c r="J94" s="61" t="s">
        <v>128</v>
      </c>
      <c r="K94" s="61" t="s">
        <v>128</v>
      </c>
      <c r="L94" s="40"/>
    </row>
    <row r="95" spans="1:12" ht="20.100000000000001" customHeight="1" x14ac:dyDescent="0.25">
      <c r="A95" s="43" t="s">
        <v>43</v>
      </c>
      <c r="B95" s="44">
        <v>1444</v>
      </c>
      <c r="C95" s="44">
        <v>1075</v>
      </c>
      <c r="D95" s="44">
        <v>1333</v>
      </c>
      <c r="E95" s="44">
        <v>1000</v>
      </c>
      <c r="F95" s="61" t="s">
        <v>128</v>
      </c>
      <c r="G95" s="61" t="s">
        <v>128</v>
      </c>
      <c r="H95" s="44">
        <v>111</v>
      </c>
      <c r="I95" s="44">
        <v>75</v>
      </c>
      <c r="J95" s="61" t="s">
        <v>128</v>
      </c>
      <c r="K95" s="61" t="s">
        <v>128</v>
      </c>
      <c r="L95" s="40"/>
    </row>
    <row r="96" spans="1:12" ht="20.100000000000001" customHeight="1" x14ac:dyDescent="0.25">
      <c r="A96" s="43" t="s">
        <v>44</v>
      </c>
      <c r="B96" s="44">
        <v>158</v>
      </c>
      <c r="C96" s="44">
        <v>56</v>
      </c>
      <c r="D96" s="44">
        <v>142</v>
      </c>
      <c r="E96" s="44">
        <v>49</v>
      </c>
      <c r="F96" s="61" t="s">
        <v>128</v>
      </c>
      <c r="G96" s="61" t="s">
        <v>128</v>
      </c>
      <c r="H96" s="44">
        <v>16</v>
      </c>
      <c r="I96" s="44">
        <v>7</v>
      </c>
      <c r="J96" s="61" t="s">
        <v>128</v>
      </c>
      <c r="K96" s="61" t="s">
        <v>128</v>
      </c>
      <c r="L96" s="40"/>
    </row>
    <row r="97" spans="1:16" ht="20.100000000000001" customHeight="1" x14ac:dyDescent="0.25">
      <c r="A97" s="43" t="s">
        <v>46</v>
      </c>
      <c r="B97" s="44">
        <v>219</v>
      </c>
      <c r="C97" s="44">
        <v>129</v>
      </c>
      <c r="D97" s="44">
        <v>183</v>
      </c>
      <c r="E97" s="44">
        <v>110</v>
      </c>
      <c r="F97" s="61" t="s">
        <v>128</v>
      </c>
      <c r="G97" s="61" t="s">
        <v>128</v>
      </c>
      <c r="H97" s="44">
        <v>36</v>
      </c>
      <c r="I97" s="44">
        <v>19</v>
      </c>
      <c r="J97" s="61" t="s">
        <v>128</v>
      </c>
      <c r="K97" s="61" t="s">
        <v>128</v>
      </c>
      <c r="L97" s="40"/>
    </row>
    <row r="98" spans="1:16" ht="20.100000000000001" customHeight="1" x14ac:dyDescent="0.25">
      <c r="A98" s="43" t="s">
        <v>47</v>
      </c>
      <c r="B98" s="44">
        <v>11141</v>
      </c>
      <c r="C98" s="44">
        <v>6873</v>
      </c>
      <c r="D98" s="44">
        <v>10798</v>
      </c>
      <c r="E98" s="44">
        <v>6710</v>
      </c>
      <c r="F98" s="61" t="s">
        <v>128</v>
      </c>
      <c r="G98" s="61" t="s">
        <v>128</v>
      </c>
      <c r="H98" s="44">
        <v>343</v>
      </c>
      <c r="I98" s="44">
        <v>163</v>
      </c>
      <c r="J98" s="61" t="s">
        <v>128</v>
      </c>
      <c r="K98" s="61" t="s">
        <v>128</v>
      </c>
      <c r="L98" s="40"/>
    </row>
    <row r="99" spans="1:16" ht="20.100000000000001" customHeight="1" x14ac:dyDescent="0.25">
      <c r="A99" s="43" t="s">
        <v>116</v>
      </c>
      <c r="B99" s="44">
        <v>32</v>
      </c>
      <c r="C99" s="44">
        <v>19</v>
      </c>
      <c r="D99" s="44">
        <v>19</v>
      </c>
      <c r="E99" s="44">
        <v>15</v>
      </c>
      <c r="F99" s="61" t="s">
        <v>128</v>
      </c>
      <c r="G99" s="61" t="s">
        <v>128</v>
      </c>
      <c r="H99" s="44">
        <v>13</v>
      </c>
      <c r="I99" s="44">
        <v>4</v>
      </c>
      <c r="J99" s="61" t="s">
        <v>128</v>
      </c>
      <c r="K99" s="61" t="s">
        <v>128</v>
      </c>
      <c r="L99" s="40"/>
    </row>
    <row r="100" spans="1:16" ht="20.100000000000001" customHeight="1" x14ac:dyDescent="0.25">
      <c r="A100" s="43" t="s">
        <v>117</v>
      </c>
      <c r="B100" s="44">
        <v>51</v>
      </c>
      <c r="C100" s="44">
        <v>22</v>
      </c>
      <c r="D100" s="44">
        <v>44</v>
      </c>
      <c r="E100" s="44">
        <v>16</v>
      </c>
      <c r="F100" s="61" t="s">
        <v>128</v>
      </c>
      <c r="G100" s="61" t="s">
        <v>128</v>
      </c>
      <c r="H100" s="44">
        <v>7</v>
      </c>
      <c r="I100" s="44">
        <v>6</v>
      </c>
      <c r="J100" s="61" t="s">
        <v>128</v>
      </c>
      <c r="K100" s="61" t="s">
        <v>128</v>
      </c>
      <c r="L100" s="40"/>
    </row>
    <row r="101" spans="1:16" ht="20.100000000000001" customHeight="1" x14ac:dyDescent="0.25">
      <c r="A101" s="43" t="s">
        <v>118</v>
      </c>
      <c r="B101" s="44">
        <v>68</v>
      </c>
      <c r="C101" s="44">
        <v>41</v>
      </c>
      <c r="D101" s="44">
        <v>63</v>
      </c>
      <c r="E101" s="44">
        <v>39</v>
      </c>
      <c r="F101" s="61" t="s">
        <v>128</v>
      </c>
      <c r="G101" s="61" t="s">
        <v>128</v>
      </c>
      <c r="H101" s="44">
        <v>5</v>
      </c>
      <c r="I101" s="44">
        <v>2</v>
      </c>
      <c r="J101" s="61" t="s">
        <v>128</v>
      </c>
      <c r="K101" s="61" t="s">
        <v>128</v>
      </c>
      <c r="L101" s="40"/>
    </row>
    <row r="102" spans="1:16" ht="20.100000000000001" customHeight="1" x14ac:dyDescent="0.25">
      <c r="A102" s="43" t="s">
        <v>48</v>
      </c>
      <c r="B102" s="44">
        <v>362</v>
      </c>
      <c r="C102" s="44">
        <v>138</v>
      </c>
      <c r="D102" s="44">
        <v>332</v>
      </c>
      <c r="E102" s="44">
        <v>132</v>
      </c>
      <c r="F102" s="61" t="s">
        <v>128</v>
      </c>
      <c r="G102" s="61" t="s">
        <v>128</v>
      </c>
      <c r="H102" s="44">
        <v>30</v>
      </c>
      <c r="I102" s="44">
        <v>6</v>
      </c>
      <c r="J102" s="61" t="s">
        <v>128</v>
      </c>
      <c r="K102" s="61" t="s">
        <v>128</v>
      </c>
      <c r="L102" s="40"/>
      <c r="M102" s="50"/>
      <c r="N102" s="50"/>
      <c r="O102" s="50"/>
      <c r="P102" s="50"/>
    </row>
    <row r="103" spans="1:16" ht="20.100000000000001" customHeight="1" x14ac:dyDescent="0.25">
      <c r="A103" s="43" t="s">
        <v>119</v>
      </c>
      <c r="B103" s="44">
        <v>333</v>
      </c>
      <c r="C103" s="44">
        <v>247</v>
      </c>
      <c r="D103" s="44">
        <v>292</v>
      </c>
      <c r="E103" s="44">
        <v>232</v>
      </c>
      <c r="F103" s="61" t="s">
        <v>128</v>
      </c>
      <c r="G103" s="61" t="s">
        <v>128</v>
      </c>
      <c r="H103" s="44">
        <v>41</v>
      </c>
      <c r="I103" s="44">
        <v>15</v>
      </c>
      <c r="J103" s="61" t="s">
        <v>128</v>
      </c>
      <c r="K103" s="61" t="s">
        <v>128</v>
      </c>
      <c r="L103" s="40"/>
      <c r="M103" s="50"/>
      <c r="N103" s="50"/>
      <c r="O103" s="50"/>
      <c r="P103" s="50"/>
    </row>
    <row r="104" spans="1:16" ht="20.100000000000001" customHeight="1" x14ac:dyDescent="0.25">
      <c r="A104" s="43" t="s">
        <v>49</v>
      </c>
      <c r="B104" s="44">
        <v>13038</v>
      </c>
      <c r="C104" s="44">
        <v>12343</v>
      </c>
      <c r="D104" s="44">
        <v>12708</v>
      </c>
      <c r="E104" s="44">
        <v>12254</v>
      </c>
      <c r="F104" s="61" t="s">
        <v>128</v>
      </c>
      <c r="G104" s="61" t="s">
        <v>128</v>
      </c>
      <c r="H104" s="44">
        <v>330</v>
      </c>
      <c r="I104" s="44">
        <v>89</v>
      </c>
      <c r="J104" s="61" t="s">
        <v>128</v>
      </c>
      <c r="K104" s="61" t="s">
        <v>128</v>
      </c>
      <c r="L104" s="40"/>
      <c r="M104" s="50"/>
      <c r="N104" s="50"/>
      <c r="O104" s="50"/>
      <c r="P104" s="50"/>
    </row>
    <row r="105" spans="1:16" ht="20.100000000000001" customHeight="1" x14ac:dyDescent="0.25">
      <c r="A105" s="43" t="s">
        <v>120</v>
      </c>
      <c r="B105" s="44">
        <v>3074</v>
      </c>
      <c r="C105" s="44">
        <v>3656</v>
      </c>
      <c r="D105" s="44">
        <v>2037</v>
      </c>
      <c r="E105" s="44">
        <v>1378</v>
      </c>
      <c r="F105" s="61" t="s">
        <v>128</v>
      </c>
      <c r="G105" s="61" t="s">
        <v>128</v>
      </c>
      <c r="H105" s="44">
        <v>1037</v>
      </c>
      <c r="I105" s="44">
        <v>2278</v>
      </c>
      <c r="J105" s="61" t="s">
        <v>128</v>
      </c>
      <c r="K105" s="61" t="s">
        <v>128</v>
      </c>
      <c r="L105" s="40"/>
      <c r="M105" s="50"/>
      <c r="N105" s="50"/>
      <c r="O105" s="50"/>
      <c r="P105" s="50"/>
    </row>
    <row r="106" spans="1:16" ht="20.100000000000001" customHeight="1" x14ac:dyDescent="0.25">
      <c r="A106" s="43" t="s">
        <v>51</v>
      </c>
      <c r="B106" s="44">
        <v>170</v>
      </c>
      <c r="C106" s="44">
        <v>102</v>
      </c>
      <c r="D106" s="44">
        <v>162</v>
      </c>
      <c r="E106" s="44">
        <v>91</v>
      </c>
      <c r="F106" s="61" t="s">
        <v>128</v>
      </c>
      <c r="G106" s="61" t="s">
        <v>128</v>
      </c>
      <c r="H106" s="44">
        <v>8</v>
      </c>
      <c r="I106" s="44">
        <v>11</v>
      </c>
      <c r="J106" s="61" t="s">
        <v>128</v>
      </c>
      <c r="K106" s="61" t="s">
        <v>128</v>
      </c>
      <c r="L106" s="40"/>
      <c r="M106" s="50"/>
      <c r="N106" s="50"/>
      <c r="O106" s="50"/>
      <c r="P106" s="50"/>
    </row>
    <row r="107" spans="1:16" ht="20.100000000000001" customHeight="1" x14ac:dyDescent="0.25">
      <c r="A107" s="43" t="s">
        <v>121</v>
      </c>
      <c r="B107" s="44">
        <v>165</v>
      </c>
      <c r="C107" s="44">
        <v>86</v>
      </c>
      <c r="D107" s="44">
        <v>157</v>
      </c>
      <c r="E107" s="44">
        <v>78</v>
      </c>
      <c r="F107" s="61" t="s">
        <v>128</v>
      </c>
      <c r="G107" s="61" t="s">
        <v>128</v>
      </c>
      <c r="H107" s="44">
        <v>8</v>
      </c>
      <c r="I107" s="44">
        <v>8</v>
      </c>
      <c r="J107" s="61" t="s">
        <v>128</v>
      </c>
      <c r="K107" s="61" t="s">
        <v>128</v>
      </c>
      <c r="L107" s="40"/>
      <c r="M107" s="50"/>
      <c r="N107" s="50"/>
      <c r="O107" s="50"/>
      <c r="P107" s="50"/>
    </row>
    <row r="108" spans="1:16" ht="20.100000000000001" customHeight="1" x14ac:dyDescent="0.25">
      <c r="A108" s="43" t="s">
        <v>50</v>
      </c>
      <c r="B108" s="44">
        <v>182</v>
      </c>
      <c r="C108" s="44">
        <v>165</v>
      </c>
      <c r="D108" s="44">
        <v>131</v>
      </c>
      <c r="E108" s="44">
        <v>110</v>
      </c>
      <c r="F108" s="61" t="s">
        <v>128</v>
      </c>
      <c r="G108" s="61" t="s">
        <v>128</v>
      </c>
      <c r="H108" s="44">
        <v>51</v>
      </c>
      <c r="I108" s="44">
        <v>55</v>
      </c>
      <c r="J108" s="61" t="s">
        <v>128</v>
      </c>
      <c r="K108" s="61" t="s">
        <v>128</v>
      </c>
      <c r="L108" s="40"/>
      <c r="M108" s="50"/>
      <c r="N108" s="50"/>
      <c r="O108" s="50"/>
      <c r="P108" s="50"/>
    </row>
    <row r="109" spans="1:16" ht="20.100000000000001" customHeight="1" x14ac:dyDescent="0.25">
      <c r="A109" s="43" t="s">
        <v>122</v>
      </c>
      <c r="B109" s="44">
        <v>21</v>
      </c>
      <c r="C109" s="44">
        <v>27</v>
      </c>
      <c r="D109" s="44">
        <v>17</v>
      </c>
      <c r="E109" s="44">
        <v>24</v>
      </c>
      <c r="F109" s="61" t="s">
        <v>128</v>
      </c>
      <c r="G109" s="61" t="s">
        <v>128</v>
      </c>
      <c r="H109" s="44">
        <v>4</v>
      </c>
      <c r="I109" s="44">
        <v>3</v>
      </c>
      <c r="J109" s="61" t="s">
        <v>128</v>
      </c>
      <c r="K109" s="61" t="s">
        <v>128</v>
      </c>
      <c r="L109" s="40"/>
      <c r="M109" s="50"/>
      <c r="N109" s="50"/>
      <c r="O109" s="50"/>
      <c r="P109" s="50"/>
    </row>
    <row r="110" spans="1:16" ht="20.100000000000001" customHeight="1" x14ac:dyDescent="0.25">
      <c r="A110" s="43" t="s">
        <v>52</v>
      </c>
      <c r="B110" s="44">
        <v>585</v>
      </c>
      <c r="C110" s="44">
        <v>355</v>
      </c>
      <c r="D110" s="44">
        <v>545</v>
      </c>
      <c r="E110" s="44">
        <v>336</v>
      </c>
      <c r="F110" s="61" t="s">
        <v>128</v>
      </c>
      <c r="G110" s="61" t="s">
        <v>128</v>
      </c>
      <c r="H110" s="44">
        <v>40</v>
      </c>
      <c r="I110" s="44">
        <v>19</v>
      </c>
      <c r="J110" s="61" t="s">
        <v>128</v>
      </c>
      <c r="K110" s="61" t="s">
        <v>128</v>
      </c>
      <c r="L110" s="40"/>
      <c r="M110" s="50"/>
      <c r="N110" s="50"/>
      <c r="O110" s="50"/>
      <c r="P110" s="50"/>
    </row>
    <row r="111" spans="1:16" ht="20.100000000000001" customHeight="1" x14ac:dyDescent="0.25">
      <c r="A111" s="43" t="s">
        <v>53</v>
      </c>
      <c r="B111" s="44">
        <v>3458</v>
      </c>
      <c r="C111" s="44">
        <v>2288</v>
      </c>
      <c r="D111" s="44">
        <v>3202</v>
      </c>
      <c r="E111" s="44">
        <v>1983</v>
      </c>
      <c r="F111" s="61" t="s">
        <v>128</v>
      </c>
      <c r="G111" s="61" t="s">
        <v>128</v>
      </c>
      <c r="H111" s="44">
        <v>256</v>
      </c>
      <c r="I111" s="44">
        <v>305</v>
      </c>
      <c r="J111" s="61" t="s">
        <v>128</v>
      </c>
      <c r="K111" s="61" t="s">
        <v>128</v>
      </c>
      <c r="L111" s="40"/>
      <c r="M111" s="50"/>
      <c r="N111" s="50"/>
      <c r="O111" s="50"/>
      <c r="P111" s="50"/>
    </row>
    <row r="112" spans="1:16" ht="20.100000000000001" customHeight="1" x14ac:dyDescent="0.25">
      <c r="A112" s="43" t="s">
        <v>123</v>
      </c>
      <c r="B112" s="44">
        <v>119</v>
      </c>
      <c r="C112" s="44">
        <v>68</v>
      </c>
      <c r="D112" s="44">
        <v>95</v>
      </c>
      <c r="E112" s="44">
        <v>54</v>
      </c>
      <c r="F112" s="61" t="s">
        <v>128</v>
      </c>
      <c r="G112" s="61" t="s">
        <v>128</v>
      </c>
      <c r="H112" s="44">
        <v>24</v>
      </c>
      <c r="I112" s="44">
        <v>14</v>
      </c>
      <c r="J112" s="61" t="s">
        <v>128</v>
      </c>
      <c r="K112" s="61" t="s">
        <v>128</v>
      </c>
      <c r="L112" s="40"/>
      <c r="M112" s="50"/>
      <c r="N112" s="50"/>
      <c r="O112" s="50"/>
      <c r="P112" s="50"/>
    </row>
    <row r="113" spans="1:16" ht="20.100000000000001" customHeight="1" x14ac:dyDescent="0.25">
      <c r="A113" s="43" t="s">
        <v>124</v>
      </c>
      <c r="B113" s="44">
        <v>89</v>
      </c>
      <c r="C113" s="44">
        <v>46</v>
      </c>
      <c r="D113" s="44">
        <v>56</v>
      </c>
      <c r="E113" s="44">
        <v>35</v>
      </c>
      <c r="F113" s="61" t="s">
        <v>128</v>
      </c>
      <c r="G113" s="61" t="s">
        <v>128</v>
      </c>
      <c r="H113" s="44">
        <v>33</v>
      </c>
      <c r="I113" s="44">
        <v>11</v>
      </c>
      <c r="J113" s="61" t="s">
        <v>128</v>
      </c>
      <c r="K113" s="61" t="s">
        <v>128</v>
      </c>
      <c r="L113" s="40"/>
      <c r="M113" s="50"/>
      <c r="N113" s="50"/>
      <c r="O113" s="50"/>
      <c r="P113" s="50"/>
    </row>
    <row r="114" spans="1:16" ht="20.100000000000001" customHeight="1" x14ac:dyDescent="0.25">
      <c r="A114" s="43" t="s">
        <v>63</v>
      </c>
      <c r="B114" s="44">
        <v>87</v>
      </c>
      <c r="C114" s="44">
        <v>82</v>
      </c>
      <c r="D114" s="44">
        <v>67</v>
      </c>
      <c r="E114" s="44">
        <v>64</v>
      </c>
      <c r="F114" s="61" t="s">
        <v>128</v>
      </c>
      <c r="G114" s="61" t="s">
        <v>128</v>
      </c>
      <c r="H114" s="44">
        <v>20</v>
      </c>
      <c r="I114" s="44">
        <v>18</v>
      </c>
      <c r="J114" s="61" t="s">
        <v>128</v>
      </c>
      <c r="K114" s="61" t="s">
        <v>128</v>
      </c>
      <c r="L114" s="40"/>
      <c r="M114" s="50"/>
      <c r="N114" s="50"/>
      <c r="O114" s="50"/>
      <c r="P114" s="50"/>
    </row>
    <row r="115" spans="1:16" ht="20.100000000000001" customHeight="1" x14ac:dyDescent="0.25">
      <c r="A115" s="43"/>
      <c r="B115" s="44"/>
      <c r="C115" s="44"/>
      <c r="D115" s="44"/>
      <c r="E115" s="44"/>
      <c r="F115" s="61"/>
      <c r="G115" s="61"/>
      <c r="H115" s="44"/>
      <c r="I115" s="44"/>
      <c r="J115" s="61"/>
      <c r="K115" s="61"/>
      <c r="L115" s="40"/>
      <c r="M115" s="50"/>
      <c r="N115" s="50"/>
      <c r="O115" s="50"/>
      <c r="P115" s="50"/>
    </row>
    <row r="116" spans="1:16" s="26" customFormat="1" ht="20.100000000000001" customHeight="1" x14ac:dyDescent="0.25">
      <c r="A116" s="41" t="s">
        <v>54</v>
      </c>
      <c r="B116" s="42">
        <v>482</v>
      </c>
      <c r="C116" s="42">
        <v>334</v>
      </c>
      <c r="D116" s="42">
        <v>90</v>
      </c>
      <c r="E116" s="42">
        <v>98</v>
      </c>
      <c r="F116" s="60" t="s">
        <v>128</v>
      </c>
      <c r="G116" s="60" t="s">
        <v>128</v>
      </c>
      <c r="H116" s="42">
        <v>392</v>
      </c>
      <c r="I116" s="42">
        <v>236</v>
      </c>
      <c r="J116" s="60" t="s">
        <v>128</v>
      </c>
      <c r="K116" s="60" t="s">
        <v>128</v>
      </c>
      <c r="L116" s="40"/>
    </row>
    <row r="117" spans="1:16" ht="20.100000000000001" customHeight="1" x14ac:dyDescent="0.25">
      <c r="A117" s="43" t="s">
        <v>55</v>
      </c>
      <c r="B117" s="44">
        <v>410</v>
      </c>
      <c r="C117" s="44">
        <v>258</v>
      </c>
      <c r="D117" s="51">
        <v>70</v>
      </c>
      <c r="E117" s="51">
        <v>53</v>
      </c>
      <c r="F117" s="63" t="s">
        <v>128</v>
      </c>
      <c r="G117" s="63" t="s">
        <v>128</v>
      </c>
      <c r="H117" s="51">
        <v>340</v>
      </c>
      <c r="I117" s="51">
        <v>205</v>
      </c>
      <c r="J117" s="63" t="s">
        <v>128</v>
      </c>
      <c r="K117" s="63" t="s">
        <v>128</v>
      </c>
      <c r="L117" s="40"/>
    </row>
    <row r="118" spans="1:16" ht="20.100000000000001" customHeight="1" x14ac:dyDescent="0.25">
      <c r="A118" s="43" t="s">
        <v>56</v>
      </c>
      <c r="B118" s="44">
        <v>72</v>
      </c>
      <c r="C118" s="44">
        <v>51</v>
      </c>
      <c r="D118" s="51">
        <v>20</v>
      </c>
      <c r="E118" s="51">
        <v>20</v>
      </c>
      <c r="F118" s="63" t="s">
        <v>128</v>
      </c>
      <c r="G118" s="63" t="s">
        <v>128</v>
      </c>
      <c r="H118" s="51">
        <v>52</v>
      </c>
      <c r="I118" s="51">
        <v>31</v>
      </c>
      <c r="J118" s="63" t="s">
        <v>128</v>
      </c>
      <c r="K118" s="63" t="s">
        <v>128</v>
      </c>
      <c r="L118" s="40"/>
    </row>
    <row r="119" spans="1:16" ht="20.100000000000001" customHeight="1" x14ac:dyDescent="0.25">
      <c r="A119" s="43" t="s">
        <v>62</v>
      </c>
      <c r="B119" s="44">
        <v>0</v>
      </c>
      <c r="C119" s="44">
        <v>25</v>
      </c>
      <c r="D119" s="51">
        <v>0</v>
      </c>
      <c r="E119" s="51">
        <v>25</v>
      </c>
      <c r="F119" s="63" t="s">
        <v>128</v>
      </c>
      <c r="G119" s="63" t="s">
        <v>128</v>
      </c>
      <c r="H119" s="51">
        <v>0</v>
      </c>
      <c r="I119" s="51">
        <v>0</v>
      </c>
      <c r="J119" s="63" t="s">
        <v>128</v>
      </c>
      <c r="K119" s="63" t="s">
        <v>128</v>
      </c>
      <c r="L119" s="40"/>
    </row>
    <row r="120" spans="1:16" s="26" customFormat="1" ht="20.100000000000001" customHeight="1" thickBot="1" x14ac:dyDescent="0.3">
      <c r="A120" s="52" t="s">
        <v>57</v>
      </c>
      <c r="B120" s="53">
        <v>3</v>
      </c>
      <c r="C120" s="53">
        <v>0</v>
      </c>
      <c r="D120" s="53">
        <v>3</v>
      </c>
      <c r="E120" s="53">
        <v>0</v>
      </c>
      <c r="F120" s="64" t="s">
        <v>128</v>
      </c>
      <c r="G120" s="64" t="s">
        <v>128</v>
      </c>
      <c r="H120" s="53">
        <v>0</v>
      </c>
      <c r="I120" s="53">
        <v>0</v>
      </c>
      <c r="J120" s="64" t="s">
        <v>128</v>
      </c>
      <c r="K120" s="64" t="s">
        <v>128</v>
      </c>
      <c r="L120" s="40"/>
    </row>
    <row r="121" spans="1:16" s="49" customFormat="1" ht="15.95" customHeight="1" x14ac:dyDescent="0.25">
      <c r="A121" s="54" t="s">
        <v>109</v>
      </c>
      <c r="B121" s="54"/>
      <c r="C121" s="54"/>
      <c r="E121" s="55"/>
      <c r="I121" s="55"/>
      <c r="L121" s="56"/>
    </row>
    <row r="122" spans="1:16" ht="20.100000000000001" customHeight="1" x14ac:dyDescent="0.25">
      <c r="A122" s="77"/>
      <c r="D122" s="50"/>
      <c r="E122" s="50"/>
      <c r="F122" s="50"/>
      <c r="G122" s="57"/>
      <c r="H122" s="50"/>
      <c r="I122" s="50"/>
      <c r="J122" s="50"/>
      <c r="K122" s="50"/>
      <c r="L122" s="58"/>
    </row>
    <row r="123" spans="1:16" ht="20.100000000000001" customHeight="1" x14ac:dyDescent="0.25">
      <c r="A123" s="78"/>
    </row>
  </sheetData>
  <mergeCells count="9">
    <mergeCell ref="A122:A123"/>
    <mergeCell ref="A3:A6"/>
    <mergeCell ref="B3:K3"/>
    <mergeCell ref="B4:C5"/>
    <mergeCell ref="D4:K4"/>
    <mergeCell ref="A77:A80"/>
    <mergeCell ref="B77:K77"/>
    <mergeCell ref="B78:C79"/>
    <mergeCell ref="D78:K78"/>
  </mergeCells>
  <pageMargins left="0.78740157480314965" right="0.59055118110236227" top="0.78740157480314965" bottom="0.59055118110236227" header="0.51181102362204722" footer="0.51181102362204722"/>
  <pageSetup paperSize="9" scale="51" orientation="portrait" horizontalDpi="300" verticalDpi="300" r:id="rId1"/>
  <headerFooter alignWithMargins="0">
    <oddHeader>&amp;C&amp;"Arial,Negrito"&amp;14Turismo receptivo</oddHeader>
  </headerFooter>
  <rowBreaks count="2" manualBreakCount="2">
    <brk id="74" max="10" man="1"/>
    <brk id="12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5AFCA-F992-48E1-A313-314C6EAD0D91}">
  <sheetPr>
    <tabColor theme="9" tint="-0.249977111117893"/>
  </sheetPr>
  <dimension ref="A1:P117"/>
  <sheetViews>
    <sheetView showGridLines="0" zoomScaleNormal="100" zoomScaleSheetLayoutView="90" workbookViewId="0">
      <selection activeCell="A7" sqref="A7"/>
    </sheetView>
  </sheetViews>
  <sheetFormatPr defaultColWidth="9.140625" defaultRowHeight="20.100000000000001" customHeight="1" x14ac:dyDescent="0.25"/>
  <cols>
    <col min="1" max="1" width="36.7109375" style="35" customWidth="1"/>
    <col min="2" max="11" width="10.7109375" style="35" customWidth="1"/>
    <col min="12" max="12" width="13.28515625" style="35" customWidth="1"/>
    <col min="13" max="14" width="9.140625" style="35"/>
    <col min="15" max="15" width="11" style="35" bestFit="1" customWidth="1"/>
    <col min="16" max="16384" width="9.140625" style="35"/>
  </cols>
  <sheetData>
    <row r="1" spans="1:15" s="26" customFormat="1" ht="24.95" customHeight="1" x14ac:dyDescent="0.25">
      <c r="A1" s="24" t="s">
        <v>71</v>
      </c>
      <c r="B1" s="24"/>
      <c r="C1" s="24"/>
      <c r="D1" s="24"/>
      <c r="E1" s="24"/>
      <c r="F1" s="24"/>
      <c r="G1" s="24"/>
      <c r="H1" s="25"/>
      <c r="I1" s="25"/>
      <c r="J1" s="25"/>
      <c r="K1" s="25"/>
      <c r="L1" s="25"/>
    </row>
    <row r="2" spans="1:15" s="26" customFormat="1" ht="24.95" customHeight="1" thickBot="1" x14ac:dyDescent="0.25">
      <c r="A2" s="27" t="s">
        <v>72</v>
      </c>
      <c r="B2" s="28"/>
      <c r="C2" s="28"/>
      <c r="D2" s="28"/>
      <c r="E2" s="28"/>
      <c r="F2" s="28"/>
      <c r="G2" s="28"/>
      <c r="H2" s="28"/>
      <c r="I2" s="28"/>
      <c r="J2" s="29"/>
      <c r="K2" s="30" t="s">
        <v>73</v>
      </c>
    </row>
    <row r="3" spans="1:15" s="26" customFormat="1" ht="20.100000000000001" customHeight="1" x14ac:dyDescent="0.25">
      <c r="A3" s="79" t="s">
        <v>74</v>
      </c>
      <c r="B3" s="82" t="s">
        <v>75</v>
      </c>
      <c r="C3" s="83"/>
      <c r="D3" s="83"/>
      <c r="E3" s="83"/>
      <c r="F3" s="83"/>
      <c r="G3" s="83"/>
      <c r="H3" s="83"/>
      <c r="I3" s="83"/>
      <c r="J3" s="83"/>
      <c r="K3" s="83"/>
      <c r="L3" s="31"/>
    </row>
    <row r="4" spans="1:15" s="26" customFormat="1" ht="20.100000000000001" customHeight="1" x14ac:dyDescent="0.25">
      <c r="A4" s="80"/>
      <c r="B4" s="84" t="s">
        <v>3</v>
      </c>
      <c r="C4" s="84"/>
      <c r="D4" s="84" t="s">
        <v>76</v>
      </c>
      <c r="E4" s="84"/>
      <c r="F4" s="84"/>
      <c r="G4" s="84"/>
      <c r="H4" s="84"/>
      <c r="I4" s="84"/>
      <c r="J4" s="84"/>
      <c r="K4" s="85"/>
      <c r="L4" s="31"/>
    </row>
    <row r="5" spans="1:15" ht="20.100000000000001" customHeight="1" x14ac:dyDescent="0.25">
      <c r="A5" s="80"/>
      <c r="B5" s="84"/>
      <c r="C5" s="84"/>
      <c r="D5" s="32" t="s">
        <v>77</v>
      </c>
      <c r="E5" s="32"/>
      <c r="F5" s="32" t="s">
        <v>78</v>
      </c>
      <c r="G5" s="32"/>
      <c r="H5" s="32" t="s">
        <v>79</v>
      </c>
      <c r="I5" s="32"/>
      <c r="J5" s="32" t="s">
        <v>80</v>
      </c>
      <c r="K5" s="33"/>
      <c r="L5" s="34"/>
    </row>
    <row r="6" spans="1:15" ht="20.100000000000001" customHeight="1" x14ac:dyDescent="0.25">
      <c r="A6" s="81"/>
      <c r="B6" s="36">
        <v>2015</v>
      </c>
      <c r="C6" s="36">
        <v>2016</v>
      </c>
      <c r="D6" s="36">
        <v>2015</v>
      </c>
      <c r="E6" s="36">
        <v>2016</v>
      </c>
      <c r="F6" s="36">
        <v>2015</v>
      </c>
      <c r="G6" s="36">
        <v>2016</v>
      </c>
      <c r="H6" s="36">
        <v>2015</v>
      </c>
      <c r="I6" s="36">
        <v>2016</v>
      </c>
      <c r="J6" s="36">
        <v>2015</v>
      </c>
      <c r="K6" s="37">
        <v>2016</v>
      </c>
      <c r="L6" s="34"/>
    </row>
    <row r="7" spans="1:15" ht="20.100000000000001" customHeight="1" x14ac:dyDescent="0.25">
      <c r="A7" s="38" t="s">
        <v>3</v>
      </c>
      <c r="B7" s="39">
        <v>6305838</v>
      </c>
      <c r="C7" s="39">
        <v>6578074</v>
      </c>
      <c r="D7" s="39">
        <v>4318429</v>
      </c>
      <c r="E7" s="39">
        <v>4368894</v>
      </c>
      <c r="F7" s="39">
        <v>1870626</v>
      </c>
      <c r="G7" s="39">
        <v>2072846</v>
      </c>
      <c r="H7" s="39">
        <v>55879</v>
      </c>
      <c r="I7" s="39">
        <v>40415</v>
      </c>
      <c r="J7" s="39">
        <v>60904</v>
      </c>
      <c r="K7" s="39">
        <v>95919</v>
      </c>
      <c r="L7" s="40"/>
    </row>
    <row r="8" spans="1:15" s="26" customFormat="1" ht="20.100000000000001" customHeight="1" x14ac:dyDescent="0.25">
      <c r="A8" s="41" t="s">
        <v>4</v>
      </c>
      <c r="B8" s="42">
        <v>110983</v>
      </c>
      <c r="C8" s="42">
        <v>81391</v>
      </c>
      <c r="D8" s="42">
        <v>109220</v>
      </c>
      <c r="E8" s="42">
        <v>79880</v>
      </c>
      <c r="F8" s="42">
        <v>1531</v>
      </c>
      <c r="G8" s="42">
        <v>1366</v>
      </c>
      <c r="H8" s="42">
        <v>198</v>
      </c>
      <c r="I8" s="42">
        <v>125</v>
      </c>
      <c r="J8" s="42">
        <v>34</v>
      </c>
      <c r="K8" s="42">
        <v>20</v>
      </c>
      <c r="L8" s="40"/>
    </row>
    <row r="9" spans="1:15" ht="20.100000000000001" customHeight="1" x14ac:dyDescent="0.25">
      <c r="A9" s="43" t="s">
        <v>5</v>
      </c>
      <c r="B9" s="44">
        <v>27260</v>
      </c>
      <c r="C9" s="44">
        <v>24065</v>
      </c>
      <c r="D9" s="44">
        <v>25992</v>
      </c>
      <c r="E9" s="44">
        <v>22960</v>
      </c>
      <c r="F9" s="44">
        <v>1106</v>
      </c>
      <c r="G9" s="44">
        <v>1017</v>
      </c>
      <c r="H9" s="44">
        <v>151</v>
      </c>
      <c r="I9" s="44">
        <v>83</v>
      </c>
      <c r="J9" s="44">
        <v>11</v>
      </c>
      <c r="K9" s="44">
        <v>5</v>
      </c>
      <c r="L9" s="40"/>
      <c r="O9" s="45"/>
    </row>
    <row r="10" spans="1:15" ht="20.100000000000001" customHeight="1" x14ac:dyDescent="0.25">
      <c r="A10" s="43" t="s">
        <v>6</v>
      </c>
      <c r="B10" s="44">
        <v>48297</v>
      </c>
      <c r="C10" s="44">
        <v>26784</v>
      </c>
      <c r="D10" s="44">
        <v>48189</v>
      </c>
      <c r="E10" s="44">
        <v>26722</v>
      </c>
      <c r="F10" s="44">
        <v>108</v>
      </c>
      <c r="G10" s="44">
        <v>57</v>
      </c>
      <c r="H10" s="44">
        <v>0</v>
      </c>
      <c r="I10" s="44">
        <v>4</v>
      </c>
      <c r="J10" s="44">
        <v>0</v>
      </c>
      <c r="K10" s="44">
        <v>1</v>
      </c>
      <c r="L10" s="40"/>
    </row>
    <row r="11" spans="1:15" ht="20.100000000000001" customHeight="1" x14ac:dyDescent="0.25">
      <c r="A11" s="43" t="s">
        <v>8</v>
      </c>
      <c r="B11" s="44">
        <v>2584</v>
      </c>
      <c r="C11" s="44">
        <v>2022</v>
      </c>
      <c r="D11" s="44">
        <v>2551</v>
      </c>
      <c r="E11" s="44">
        <v>2012</v>
      </c>
      <c r="F11" s="44">
        <v>22</v>
      </c>
      <c r="G11" s="44">
        <v>8</v>
      </c>
      <c r="H11" s="44">
        <v>11</v>
      </c>
      <c r="I11" s="44">
        <v>2</v>
      </c>
      <c r="J11" s="44">
        <v>0</v>
      </c>
      <c r="K11" s="44">
        <v>0</v>
      </c>
      <c r="L11" s="40"/>
    </row>
    <row r="12" spans="1:15" ht="20.100000000000001" customHeight="1" x14ac:dyDescent="0.25">
      <c r="A12" s="43" t="s">
        <v>81</v>
      </c>
      <c r="B12" s="44">
        <v>3064</v>
      </c>
      <c r="C12" s="44">
        <v>3435</v>
      </c>
      <c r="D12" s="44">
        <v>3029</v>
      </c>
      <c r="E12" s="44">
        <v>3395</v>
      </c>
      <c r="F12" s="44">
        <v>26</v>
      </c>
      <c r="G12" s="44">
        <v>35</v>
      </c>
      <c r="H12" s="44">
        <v>8</v>
      </c>
      <c r="I12" s="44">
        <v>5</v>
      </c>
      <c r="J12" s="44">
        <v>1</v>
      </c>
      <c r="K12" s="44">
        <v>0</v>
      </c>
      <c r="L12" s="40"/>
      <c r="O12" s="45"/>
    </row>
    <row r="13" spans="1:15" ht="20.100000000000001" customHeight="1" x14ac:dyDescent="0.25">
      <c r="A13" s="43" t="s">
        <v>82</v>
      </c>
      <c r="B13" s="44">
        <v>1715</v>
      </c>
      <c r="C13" s="44">
        <v>794</v>
      </c>
      <c r="D13" s="44">
        <v>1708</v>
      </c>
      <c r="E13" s="44">
        <v>784</v>
      </c>
      <c r="F13" s="44">
        <v>7</v>
      </c>
      <c r="G13" s="44">
        <v>7</v>
      </c>
      <c r="H13" s="44">
        <v>0</v>
      </c>
      <c r="I13" s="44">
        <v>2</v>
      </c>
      <c r="J13" s="44">
        <v>0</v>
      </c>
      <c r="K13" s="44">
        <v>1</v>
      </c>
      <c r="L13" s="40"/>
    </row>
    <row r="14" spans="1:15" ht="20.100000000000001" customHeight="1" x14ac:dyDescent="0.25">
      <c r="A14" s="43" t="s">
        <v>83</v>
      </c>
      <c r="B14" s="44">
        <v>4838</v>
      </c>
      <c r="C14" s="44">
        <v>4902</v>
      </c>
      <c r="D14" s="44">
        <v>4746</v>
      </c>
      <c r="E14" s="44">
        <v>4795</v>
      </c>
      <c r="F14" s="44">
        <v>80</v>
      </c>
      <c r="G14" s="44">
        <v>90</v>
      </c>
      <c r="H14" s="44">
        <v>5</v>
      </c>
      <c r="I14" s="44">
        <v>15</v>
      </c>
      <c r="J14" s="44">
        <v>7</v>
      </c>
      <c r="K14" s="44">
        <v>2</v>
      </c>
      <c r="L14" s="40"/>
    </row>
    <row r="15" spans="1:15" ht="20.100000000000001" customHeight="1" x14ac:dyDescent="0.25">
      <c r="A15" s="43" t="s">
        <v>84</v>
      </c>
      <c r="B15" s="44">
        <v>3758</v>
      </c>
      <c r="C15" s="44">
        <v>2344</v>
      </c>
      <c r="D15" s="44">
        <v>3757</v>
      </c>
      <c r="E15" s="44">
        <v>2331</v>
      </c>
      <c r="F15" s="44">
        <v>1</v>
      </c>
      <c r="G15" s="44">
        <v>8</v>
      </c>
      <c r="H15" s="44">
        <v>0</v>
      </c>
      <c r="I15" s="44">
        <v>5</v>
      </c>
      <c r="J15" s="44">
        <v>0</v>
      </c>
      <c r="K15" s="44">
        <v>0</v>
      </c>
      <c r="L15" s="40"/>
    </row>
    <row r="16" spans="1:15" ht="20.100000000000001" customHeight="1" x14ac:dyDescent="0.25">
      <c r="A16" s="43" t="s">
        <v>9</v>
      </c>
      <c r="B16" s="44">
        <v>3484</v>
      </c>
      <c r="C16" s="44">
        <v>2318</v>
      </c>
      <c r="D16" s="44">
        <v>3466</v>
      </c>
      <c r="E16" s="44">
        <v>2309</v>
      </c>
      <c r="F16" s="44">
        <v>16</v>
      </c>
      <c r="G16" s="44">
        <v>9</v>
      </c>
      <c r="H16" s="44">
        <v>2</v>
      </c>
      <c r="I16" s="44">
        <v>0</v>
      </c>
      <c r="J16" s="44">
        <v>0</v>
      </c>
      <c r="K16" s="44">
        <v>0</v>
      </c>
      <c r="L16" s="40"/>
    </row>
    <row r="17" spans="1:12" ht="20.100000000000001" customHeight="1" x14ac:dyDescent="0.25">
      <c r="A17" s="43" t="s">
        <v>85</v>
      </c>
      <c r="B17" s="44">
        <v>1214</v>
      </c>
      <c r="C17" s="44">
        <v>1491</v>
      </c>
      <c r="D17" s="44">
        <v>1204</v>
      </c>
      <c r="E17" s="44">
        <v>1485</v>
      </c>
      <c r="F17" s="44">
        <v>9</v>
      </c>
      <c r="G17" s="44">
        <v>5</v>
      </c>
      <c r="H17" s="44">
        <v>1</v>
      </c>
      <c r="I17" s="44">
        <v>1</v>
      </c>
      <c r="J17" s="44">
        <v>0</v>
      </c>
      <c r="K17" s="44">
        <v>0</v>
      </c>
      <c r="L17" s="40"/>
    </row>
    <row r="18" spans="1:12" ht="20.100000000000001" customHeight="1" x14ac:dyDescent="0.25">
      <c r="A18" s="43" t="s">
        <v>86</v>
      </c>
      <c r="B18" s="44">
        <v>1725</v>
      </c>
      <c r="C18" s="44">
        <v>2032</v>
      </c>
      <c r="D18" s="44">
        <v>1694</v>
      </c>
      <c r="E18" s="44">
        <v>1992</v>
      </c>
      <c r="F18" s="44">
        <v>24</v>
      </c>
      <c r="G18" s="44">
        <v>39</v>
      </c>
      <c r="H18" s="44">
        <v>2</v>
      </c>
      <c r="I18" s="44">
        <v>0</v>
      </c>
      <c r="J18" s="44">
        <v>5</v>
      </c>
      <c r="K18" s="44">
        <v>1</v>
      </c>
      <c r="L18" s="40"/>
    </row>
    <row r="19" spans="1:12" ht="20.100000000000001" customHeight="1" x14ac:dyDescent="0.25">
      <c r="A19" s="43" t="s">
        <v>69</v>
      </c>
      <c r="B19" s="44">
        <v>13044</v>
      </c>
      <c r="C19" s="44">
        <v>11204</v>
      </c>
      <c r="D19" s="44">
        <v>12884</v>
      </c>
      <c r="E19" s="44">
        <v>11095</v>
      </c>
      <c r="F19" s="44">
        <v>132</v>
      </c>
      <c r="G19" s="44">
        <v>91</v>
      </c>
      <c r="H19" s="44">
        <v>18</v>
      </c>
      <c r="I19" s="44">
        <v>8</v>
      </c>
      <c r="J19" s="44">
        <v>10</v>
      </c>
      <c r="K19" s="44">
        <v>10</v>
      </c>
      <c r="L19" s="40"/>
    </row>
    <row r="20" spans="1:12" s="26" customFormat="1" ht="20.100000000000001" customHeight="1" x14ac:dyDescent="0.25">
      <c r="A20" s="41" t="s">
        <v>10</v>
      </c>
      <c r="B20" s="42">
        <v>53709</v>
      </c>
      <c r="C20" s="42">
        <v>51412</v>
      </c>
      <c r="D20" s="42">
        <v>50396</v>
      </c>
      <c r="E20" s="42">
        <v>47025</v>
      </c>
      <c r="F20" s="42">
        <v>3188</v>
      </c>
      <c r="G20" s="42">
        <v>4296</v>
      </c>
      <c r="H20" s="42">
        <v>46</v>
      </c>
      <c r="I20" s="42">
        <v>48</v>
      </c>
      <c r="J20" s="42">
        <v>79</v>
      </c>
      <c r="K20" s="42">
        <v>43</v>
      </c>
      <c r="L20" s="40"/>
    </row>
    <row r="21" spans="1:12" ht="20.100000000000001" customHeight="1" x14ac:dyDescent="0.25">
      <c r="A21" s="43" t="s">
        <v>11</v>
      </c>
      <c r="B21" s="44">
        <v>11450</v>
      </c>
      <c r="C21" s="44">
        <v>12087</v>
      </c>
      <c r="D21" s="44">
        <v>10312</v>
      </c>
      <c r="E21" s="44">
        <v>10324</v>
      </c>
      <c r="F21" s="44">
        <v>1130</v>
      </c>
      <c r="G21" s="44">
        <v>1748</v>
      </c>
      <c r="H21" s="44">
        <v>6</v>
      </c>
      <c r="I21" s="44">
        <v>13</v>
      </c>
      <c r="J21" s="44">
        <v>2</v>
      </c>
      <c r="K21" s="44">
        <v>2</v>
      </c>
      <c r="L21" s="40"/>
    </row>
    <row r="22" spans="1:12" ht="20.100000000000001" customHeight="1" x14ac:dyDescent="0.25">
      <c r="A22" s="43" t="s">
        <v>12</v>
      </c>
      <c r="B22" s="44">
        <v>6003</v>
      </c>
      <c r="C22" s="44">
        <v>6236</v>
      </c>
      <c r="D22" s="44">
        <v>5838</v>
      </c>
      <c r="E22" s="44">
        <v>6033</v>
      </c>
      <c r="F22" s="44">
        <v>164</v>
      </c>
      <c r="G22" s="44">
        <v>202</v>
      </c>
      <c r="H22" s="44">
        <v>1</v>
      </c>
      <c r="I22" s="44">
        <v>0</v>
      </c>
      <c r="J22" s="44">
        <v>0</v>
      </c>
      <c r="K22" s="44">
        <v>1</v>
      </c>
      <c r="L22" s="40"/>
    </row>
    <row r="23" spans="1:12" ht="20.100000000000001" customHeight="1" x14ac:dyDescent="0.25">
      <c r="A23" s="43" t="s">
        <v>87</v>
      </c>
      <c r="B23" s="44">
        <v>3695</v>
      </c>
      <c r="C23" s="44">
        <v>3556</v>
      </c>
      <c r="D23" s="44">
        <v>3500</v>
      </c>
      <c r="E23" s="44">
        <v>3279</v>
      </c>
      <c r="F23" s="44">
        <v>192</v>
      </c>
      <c r="G23" s="44">
        <v>276</v>
      </c>
      <c r="H23" s="44">
        <v>2</v>
      </c>
      <c r="I23" s="44">
        <v>1</v>
      </c>
      <c r="J23" s="44">
        <v>1</v>
      </c>
      <c r="K23" s="44">
        <v>0</v>
      </c>
      <c r="L23" s="40"/>
    </row>
    <row r="24" spans="1:12" ht="20.100000000000001" customHeight="1" x14ac:dyDescent="0.25">
      <c r="A24" s="43" t="s">
        <v>13</v>
      </c>
      <c r="B24" s="44">
        <v>6112</v>
      </c>
      <c r="C24" s="44">
        <v>6439</v>
      </c>
      <c r="D24" s="44">
        <v>5728</v>
      </c>
      <c r="E24" s="44">
        <v>5832</v>
      </c>
      <c r="F24" s="44">
        <v>378</v>
      </c>
      <c r="G24" s="44">
        <v>597</v>
      </c>
      <c r="H24" s="44">
        <v>2</v>
      </c>
      <c r="I24" s="44">
        <v>4</v>
      </c>
      <c r="J24" s="44">
        <v>4</v>
      </c>
      <c r="K24" s="44">
        <v>6</v>
      </c>
      <c r="L24" s="40"/>
    </row>
    <row r="25" spans="1:12" ht="20.100000000000001" customHeight="1" x14ac:dyDescent="0.25">
      <c r="A25" s="43" t="s">
        <v>88</v>
      </c>
      <c r="B25" s="44">
        <v>1506</v>
      </c>
      <c r="C25" s="44">
        <v>1174</v>
      </c>
      <c r="D25" s="44">
        <v>1224</v>
      </c>
      <c r="E25" s="44">
        <v>995</v>
      </c>
      <c r="F25" s="44">
        <v>258</v>
      </c>
      <c r="G25" s="44">
        <v>163</v>
      </c>
      <c r="H25" s="44">
        <v>0</v>
      </c>
      <c r="I25" s="44">
        <v>1</v>
      </c>
      <c r="J25" s="44">
        <v>24</v>
      </c>
      <c r="K25" s="44">
        <v>15</v>
      </c>
      <c r="L25" s="40"/>
    </row>
    <row r="26" spans="1:12" ht="20.100000000000001" customHeight="1" x14ac:dyDescent="0.25">
      <c r="A26" s="43" t="s">
        <v>89</v>
      </c>
      <c r="B26" s="44">
        <v>3185</v>
      </c>
      <c r="C26" s="44">
        <v>2826</v>
      </c>
      <c r="D26" s="44">
        <v>3060</v>
      </c>
      <c r="E26" s="44">
        <v>2623</v>
      </c>
      <c r="F26" s="44">
        <v>115</v>
      </c>
      <c r="G26" s="44">
        <v>197</v>
      </c>
      <c r="H26" s="44">
        <v>3</v>
      </c>
      <c r="I26" s="44">
        <v>4</v>
      </c>
      <c r="J26" s="44">
        <v>7</v>
      </c>
      <c r="K26" s="44">
        <v>2</v>
      </c>
      <c r="L26" s="40"/>
    </row>
    <row r="27" spans="1:12" ht="20.100000000000001" customHeight="1" x14ac:dyDescent="0.25">
      <c r="A27" s="43" t="s">
        <v>90</v>
      </c>
      <c r="B27" s="44">
        <v>1604</v>
      </c>
      <c r="C27" s="44">
        <v>1325</v>
      </c>
      <c r="D27" s="44">
        <v>1548</v>
      </c>
      <c r="E27" s="44">
        <v>1258</v>
      </c>
      <c r="F27" s="44">
        <v>56</v>
      </c>
      <c r="G27" s="44">
        <v>62</v>
      </c>
      <c r="H27" s="44">
        <v>0</v>
      </c>
      <c r="I27" s="44">
        <v>5</v>
      </c>
      <c r="J27" s="44">
        <v>0</v>
      </c>
      <c r="K27" s="44">
        <v>0</v>
      </c>
      <c r="L27" s="40"/>
    </row>
    <row r="28" spans="1:12" ht="20.100000000000001" customHeight="1" x14ac:dyDescent="0.25">
      <c r="A28" s="43" t="s">
        <v>14</v>
      </c>
      <c r="B28" s="44">
        <v>10081</v>
      </c>
      <c r="C28" s="44">
        <v>8261</v>
      </c>
      <c r="D28" s="44">
        <v>9656</v>
      </c>
      <c r="E28" s="44">
        <v>7867</v>
      </c>
      <c r="F28" s="44">
        <v>412</v>
      </c>
      <c r="G28" s="44">
        <v>391</v>
      </c>
      <c r="H28" s="44">
        <v>13</v>
      </c>
      <c r="I28" s="44">
        <v>1</v>
      </c>
      <c r="J28" s="44">
        <v>0</v>
      </c>
      <c r="K28" s="44">
        <v>2</v>
      </c>
      <c r="L28" s="40"/>
    </row>
    <row r="29" spans="1:12" ht="20.100000000000001" customHeight="1" x14ac:dyDescent="0.25">
      <c r="A29" s="43" t="s">
        <v>91</v>
      </c>
      <c r="B29" s="44">
        <v>5296</v>
      </c>
      <c r="C29" s="44">
        <v>4421</v>
      </c>
      <c r="D29" s="44">
        <v>5109</v>
      </c>
      <c r="E29" s="44">
        <v>4217</v>
      </c>
      <c r="F29" s="44">
        <v>174</v>
      </c>
      <c r="G29" s="44">
        <v>191</v>
      </c>
      <c r="H29" s="44">
        <v>7</v>
      </c>
      <c r="I29" s="44">
        <v>9</v>
      </c>
      <c r="J29" s="44">
        <v>6</v>
      </c>
      <c r="K29" s="44">
        <v>4</v>
      </c>
      <c r="L29" s="40"/>
    </row>
    <row r="30" spans="1:12" ht="20.100000000000001" customHeight="1" x14ac:dyDescent="0.25">
      <c r="A30" s="43" t="s">
        <v>92</v>
      </c>
      <c r="B30" s="44">
        <v>2193</v>
      </c>
      <c r="C30" s="44">
        <v>1767</v>
      </c>
      <c r="D30" s="44">
        <v>1990</v>
      </c>
      <c r="E30" s="44">
        <v>1508</v>
      </c>
      <c r="F30" s="44">
        <v>189</v>
      </c>
      <c r="G30" s="44">
        <v>256</v>
      </c>
      <c r="H30" s="44">
        <v>0</v>
      </c>
      <c r="I30" s="44">
        <v>1</v>
      </c>
      <c r="J30" s="44">
        <v>14</v>
      </c>
      <c r="K30" s="44">
        <v>2</v>
      </c>
      <c r="L30" s="40"/>
    </row>
    <row r="31" spans="1:12" ht="20.100000000000001" customHeight="1" x14ac:dyDescent="0.25">
      <c r="A31" s="43" t="s">
        <v>68</v>
      </c>
      <c r="B31" s="44">
        <v>2584</v>
      </c>
      <c r="C31" s="44">
        <v>3320</v>
      </c>
      <c r="D31" s="44">
        <v>2431</v>
      </c>
      <c r="E31" s="44">
        <v>3089</v>
      </c>
      <c r="F31" s="44">
        <v>120</v>
      </c>
      <c r="G31" s="44">
        <v>213</v>
      </c>
      <c r="H31" s="44">
        <v>12</v>
      </c>
      <c r="I31" s="44">
        <v>9</v>
      </c>
      <c r="J31" s="44">
        <v>21</v>
      </c>
      <c r="K31" s="44">
        <v>9</v>
      </c>
      <c r="L31" s="40"/>
    </row>
    <row r="32" spans="1:12" s="26" customFormat="1" ht="20.100000000000001" customHeight="1" x14ac:dyDescent="0.25">
      <c r="A32" s="41" t="s">
        <v>15</v>
      </c>
      <c r="B32" s="42">
        <v>734450</v>
      </c>
      <c r="C32" s="42">
        <v>735062</v>
      </c>
      <c r="D32" s="42">
        <v>699272</v>
      </c>
      <c r="E32" s="42">
        <v>687863</v>
      </c>
      <c r="F32" s="42">
        <v>26011</v>
      </c>
      <c r="G32" s="42">
        <v>38445</v>
      </c>
      <c r="H32" s="42">
        <v>6848</v>
      </c>
      <c r="I32" s="42">
        <v>5632</v>
      </c>
      <c r="J32" s="42">
        <v>2319</v>
      </c>
      <c r="K32" s="42">
        <v>3122</v>
      </c>
      <c r="L32" s="40"/>
    </row>
    <row r="33" spans="1:16" ht="20.100000000000001" customHeight="1" x14ac:dyDescent="0.25">
      <c r="A33" s="43" t="s">
        <v>16</v>
      </c>
      <c r="B33" s="44">
        <v>68293</v>
      </c>
      <c r="C33" s="44">
        <v>70103</v>
      </c>
      <c r="D33" s="44">
        <v>62786</v>
      </c>
      <c r="E33" s="44">
        <v>64502</v>
      </c>
      <c r="F33" s="44">
        <v>3863</v>
      </c>
      <c r="G33" s="44">
        <v>3918</v>
      </c>
      <c r="H33" s="44">
        <v>1215</v>
      </c>
      <c r="I33" s="44">
        <v>964</v>
      </c>
      <c r="J33" s="44">
        <v>429</v>
      </c>
      <c r="K33" s="44">
        <v>719</v>
      </c>
      <c r="L33" s="40"/>
      <c r="P33" s="35" t="s">
        <v>93</v>
      </c>
    </row>
    <row r="34" spans="1:16" ht="20.100000000000001" customHeight="1" x14ac:dyDescent="0.25">
      <c r="A34" s="43" t="s">
        <v>17</v>
      </c>
      <c r="B34" s="44">
        <v>575796</v>
      </c>
      <c r="C34" s="44">
        <v>570350</v>
      </c>
      <c r="D34" s="44">
        <v>550962</v>
      </c>
      <c r="E34" s="44">
        <v>540266</v>
      </c>
      <c r="F34" s="44">
        <v>17543</v>
      </c>
      <c r="G34" s="44">
        <v>23301</v>
      </c>
      <c r="H34" s="44">
        <v>5422</v>
      </c>
      <c r="I34" s="44">
        <v>4406</v>
      </c>
      <c r="J34" s="44">
        <v>1869</v>
      </c>
      <c r="K34" s="44">
        <v>2377</v>
      </c>
      <c r="L34" s="40"/>
    </row>
    <row r="35" spans="1:16" ht="20.100000000000001" customHeight="1" x14ac:dyDescent="0.25">
      <c r="A35" s="43" t="s">
        <v>18</v>
      </c>
      <c r="B35" s="44">
        <v>90361</v>
      </c>
      <c r="C35" s="44">
        <v>94609</v>
      </c>
      <c r="D35" s="44">
        <v>85524</v>
      </c>
      <c r="E35" s="44">
        <v>83095</v>
      </c>
      <c r="F35" s="44">
        <v>4605</v>
      </c>
      <c r="G35" s="44">
        <v>11226</v>
      </c>
      <c r="H35" s="44">
        <v>211</v>
      </c>
      <c r="I35" s="44">
        <v>262</v>
      </c>
      <c r="J35" s="44">
        <v>21</v>
      </c>
      <c r="K35" s="44">
        <v>26</v>
      </c>
      <c r="L35" s="40"/>
    </row>
    <row r="36" spans="1:16" s="26" customFormat="1" ht="20.100000000000001" customHeight="1" x14ac:dyDescent="0.25">
      <c r="A36" s="41" t="s">
        <v>19</v>
      </c>
      <c r="B36" s="42">
        <v>3420349</v>
      </c>
      <c r="C36" s="42">
        <v>3732722</v>
      </c>
      <c r="D36" s="42">
        <v>1683514</v>
      </c>
      <c r="E36" s="42">
        <v>1849572</v>
      </c>
      <c r="F36" s="42">
        <v>1667358</v>
      </c>
      <c r="G36" s="42">
        <v>1792964</v>
      </c>
      <c r="H36" s="42">
        <v>27476</v>
      </c>
      <c r="I36" s="42">
        <v>12260</v>
      </c>
      <c r="J36" s="42">
        <v>42001</v>
      </c>
      <c r="K36" s="42">
        <v>77926</v>
      </c>
      <c r="L36" s="40"/>
    </row>
    <row r="37" spans="1:16" ht="20.100000000000001" customHeight="1" x14ac:dyDescent="0.25">
      <c r="A37" s="43" t="s">
        <v>20</v>
      </c>
      <c r="B37" s="44">
        <v>2079823</v>
      </c>
      <c r="C37" s="44">
        <v>2294900</v>
      </c>
      <c r="D37" s="44">
        <v>913435</v>
      </c>
      <c r="E37" s="44">
        <v>1037055</v>
      </c>
      <c r="F37" s="44">
        <v>1104746</v>
      </c>
      <c r="G37" s="44">
        <v>1173431</v>
      </c>
      <c r="H37" s="44">
        <v>24325</v>
      </c>
      <c r="I37" s="44">
        <v>11401</v>
      </c>
      <c r="J37" s="44">
        <v>37317</v>
      </c>
      <c r="K37" s="44">
        <v>73013</v>
      </c>
      <c r="L37" s="40"/>
    </row>
    <row r="38" spans="1:16" ht="20.100000000000001" customHeight="1" x14ac:dyDescent="0.25">
      <c r="A38" s="43" t="s">
        <v>21</v>
      </c>
      <c r="B38" s="44">
        <v>108149</v>
      </c>
      <c r="C38" s="44">
        <v>138106</v>
      </c>
      <c r="D38" s="44">
        <v>64206</v>
      </c>
      <c r="E38" s="44">
        <v>76446</v>
      </c>
      <c r="F38" s="44">
        <v>43883</v>
      </c>
      <c r="G38" s="44">
        <v>61617</v>
      </c>
      <c r="H38" s="44">
        <v>21</v>
      </c>
      <c r="I38" s="44">
        <v>14</v>
      </c>
      <c r="J38" s="44">
        <v>39</v>
      </c>
      <c r="K38" s="44">
        <v>29</v>
      </c>
      <c r="L38" s="40"/>
    </row>
    <row r="39" spans="1:16" ht="20.100000000000001" customHeight="1" x14ac:dyDescent="0.25">
      <c r="A39" s="43" t="s">
        <v>22</v>
      </c>
      <c r="B39" s="44">
        <v>306331</v>
      </c>
      <c r="C39" s="44">
        <v>311813</v>
      </c>
      <c r="D39" s="44">
        <v>268094</v>
      </c>
      <c r="E39" s="44">
        <v>296073</v>
      </c>
      <c r="F39" s="44">
        <v>37479</v>
      </c>
      <c r="G39" s="44">
        <v>15437</v>
      </c>
      <c r="H39" s="44">
        <v>690</v>
      </c>
      <c r="I39" s="44">
        <v>277</v>
      </c>
      <c r="J39" s="44">
        <v>68</v>
      </c>
      <c r="K39" s="44">
        <v>26</v>
      </c>
      <c r="L39" s="40"/>
    </row>
    <row r="40" spans="1:16" ht="20.100000000000001" customHeight="1" x14ac:dyDescent="0.25">
      <c r="A40" s="43" t="s">
        <v>58</v>
      </c>
      <c r="B40" s="44">
        <v>118866</v>
      </c>
      <c r="C40" s="44">
        <v>135192</v>
      </c>
      <c r="D40" s="44">
        <v>105714</v>
      </c>
      <c r="E40" s="44">
        <v>116542</v>
      </c>
      <c r="F40" s="44">
        <v>12950</v>
      </c>
      <c r="G40" s="44">
        <v>18488</v>
      </c>
      <c r="H40" s="44">
        <v>136</v>
      </c>
      <c r="I40" s="44">
        <v>53</v>
      </c>
      <c r="J40" s="44">
        <v>66</v>
      </c>
      <c r="K40" s="44">
        <v>109</v>
      </c>
      <c r="L40" s="40"/>
    </row>
    <row r="41" spans="1:16" ht="20.100000000000001" customHeight="1" x14ac:dyDescent="0.25">
      <c r="A41" s="43" t="s">
        <v>23</v>
      </c>
      <c r="B41" s="44">
        <v>34899</v>
      </c>
      <c r="C41" s="44">
        <v>30604</v>
      </c>
      <c r="D41" s="44">
        <v>32150</v>
      </c>
      <c r="E41" s="44">
        <v>25158</v>
      </c>
      <c r="F41" s="44">
        <v>2733</v>
      </c>
      <c r="G41" s="44">
        <v>5425</v>
      </c>
      <c r="H41" s="44">
        <v>12</v>
      </c>
      <c r="I41" s="44">
        <v>13</v>
      </c>
      <c r="J41" s="44">
        <v>4</v>
      </c>
      <c r="K41" s="44">
        <v>8</v>
      </c>
      <c r="L41" s="40"/>
    </row>
    <row r="42" spans="1:16" ht="20.100000000000001" customHeight="1" x14ac:dyDescent="0.25">
      <c r="A42" s="43" t="s">
        <v>94</v>
      </c>
      <c r="B42" s="44">
        <v>4551</v>
      </c>
      <c r="C42" s="44">
        <v>5289</v>
      </c>
      <c r="D42" s="44">
        <v>549</v>
      </c>
      <c r="E42" s="44">
        <v>474</v>
      </c>
      <c r="F42" s="44">
        <v>3977</v>
      </c>
      <c r="G42" s="44">
        <v>4788</v>
      </c>
      <c r="H42" s="44">
        <v>0</v>
      </c>
      <c r="I42" s="44">
        <v>2</v>
      </c>
      <c r="J42" s="44">
        <v>25</v>
      </c>
      <c r="K42" s="44">
        <v>25</v>
      </c>
      <c r="L42" s="40"/>
    </row>
    <row r="43" spans="1:16" ht="20.100000000000001" customHeight="1" x14ac:dyDescent="0.25">
      <c r="A43" s="43" t="s">
        <v>65</v>
      </c>
      <c r="B43" s="44">
        <v>13</v>
      </c>
      <c r="C43" s="44">
        <v>8</v>
      </c>
      <c r="D43" s="44">
        <v>7</v>
      </c>
      <c r="E43" s="44">
        <v>8</v>
      </c>
      <c r="F43" s="44">
        <v>1</v>
      </c>
      <c r="G43" s="44">
        <v>0</v>
      </c>
      <c r="H43" s="44">
        <v>0</v>
      </c>
      <c r="I43" s="44">
        <v>0</v>
      </c>
      <c r="J43" s="44">
        <v>5</v>
      </c>
      <c r="K43" s="44">
        <v>0</v>
      </c>
      <c r="L43" s="40"/>
    </row>
    <row r="44" spans="1:16" ht="20.100000000000001" customHeight="1" x14ac:dyDescent="0.25">
      <c r="A44" s="43" t="s">
        <v>24</v>
      </c>
      <c r="B44" s="44">
        <v>301831</v>
      </c>
      <c r="C44" s="44">
        <v>316714</v>
      </c>
      <c r="D44" s="44">
        <v>45588</v>
      </c>
      <c r="E44" s="44">
        <v>50808</v>
      </c>
      <c r="F44" s="44">
        <v>252158</v>
      </c>
      <c r="G44" s="44">
        <v>261592</v>
      </c>
      <c r="H44" s="44">
        <v>42</v>
      </c>
      <c r="I44" s="44">
        <v>19</v>
      </c>
      <c r="J44" s="44">
        <v>4043</v>
      </c>
      <c r="K44" s="44">
        <v>4295</v>
      </c>
      <c r="L44" s="40"/>
    </row>
    <row r="45" spans="1:16" ht="20.100000000000001" customHeight="1" x14ac:dyDescent="0.25">
      <c r="A45" s="43" t="s">
        <v>25</v>
      </c>
      <c r="B45" s="44">
        <v>113078</v>
      </c>
      <c r="C45" s="44">
        <v>114276</v>
      </c>
      <c r="D45" s="44">
        <v>86818</v>
      </c>
      <c r="E45" s="44">
        <v>85706</v>
      </c>
      <c r="F45" s="44">
        <v>25969</v>
      </c>
      <c r="G45" s="44">
        <v>28330</v>
      </c>
      <c r="H45" s="44">
        <v>38</v>
      </c>
      <c r="I45" s="44">
        <v>36</v>
      </c>
      <c r="J45" s="44">
        <v>253</v>
      </c>
      <c r="K45" s="44">
        <v>204</v>
      </c>
      <c r="L45" s="40"/>
    </row>
    <row r="46" spans="1:16" ht="20.100000000000001" customHeight="1" x14ac:dyDescent="0.25">
      <c r="A46" s="43" t="s">
        <v>26</v>
      </c>
      <c r="B46" s="44">
        <v>4999</v>
      </c>
      <c r="C46" s="44">
        <v>9169</v>
      </c>
      <c r="D46" s="44">
        <v>4799</v>
      </c>
      <c r="E46" s="44">
        <v>9035</v>
      </c>
      <c r="F46" s="44">
        <v>156</v>
      </c>
      <c r="G46" s="44">
        <v>113</v>
      </c>
      <c r="H46" s="44">
        <v>0</v>
      </c>
      <c r="I46" s="44">
        <v>0</v>
      </c>
      <c r="J46" s="44">
        <v>44</v>
      </c>
      <c r="K46" s="44">
        <v>21</v>
      </c>
      <c r="L46" s="40"/>
    </row>
    <row r="47" spans="1:16" ht="20.100000000000001" customHeight="1" x14ac:dyDescent="0.25">
      <c r="A47" s="43" t="s">
        <v>27</v>
      </c>
      <c r="B47" s="44">
        <v>267321</v>
      </c>
      <c r="C47" s="44">
        <v>284113</v>
      </c>
      <c r="D47" s="44">
        <v>111990</v>
      </c>
      <c r="E47" s="44">
        <v>117797</v>
      </c>
      <c r="F47" s="44">
        <v>153032</v>
      </c>
      <c r="G47" s="44">
        <v>165731</v>
      </c>
      <c r="H47" s="44">
        <v>2187</v>
      </c>
      <c r="I47" s="44">
        <v>422</v>
      </c>
      <c r="J47" s="44">
        <v>112</v>
      </c>
      <c r="K47" s="44">
        <v>163</v>
      </c>
      <c r="L47" s="40"/>
    </row>
    <row r="48" spans="1:16" ht="20.100000000000001" customHeight="1" x14ac:dyDescent="0.25">
      <c r="A48" s="43" t="s">
        <v>28</v>
      </c>
      <c r="B48" s="44">
        <v>80488</v>
      </c>
      <c r="C48" s="44">
        <v>92538</v>
      </c>
      <c r="D48" s="44">
        <v>50164</v>
      </c>
      <c r="E48" s="44">
        <v>34470</v>
      </c>
      <c r="F48" s="44">
        <v>30274</v>
      </c>
      <c r="G48" s="44">
        <v>58012</v>
      </c>
      <c r="H48" s="44">
        <v>25</v>
      </c>
      <c r="I48" s="44">
        <v>23</v>
      </c>
      <c r="J48" s="44">
        <v>25</v>
      </c>
      <c r="K48" s="44">
        <v>33</v>
      </c>
      <c r="L48" s="40"/>
    </row>
    <row r="49" spans="1:12" s="26" customFormat="1" ht="20.100000000000001" customHeight="1" x14ac:dyDescent="0.25">
      <c r="A49" s="41" t="s">
        <v>29</v>
      </c>
      <c r="B49" s="42">
        <v>299270</v>
      </c>
      <c r="C49" s="42">
        <v>304786</v>
      </c>
      <c r="D49" s="42">
        <v>264618</v>
      </c>
      <c r="E49" s="42">
        <v>265030</v>
      </c>
      <c r="F49" s="42">
        <v>32705</v>
      </c>
      <c r="G49" s="42">
        <v>37962</v>
      </c>
      <c r="H49" s="42">
        <v>1635</v>
      </c>
      <c r="I49" s="42">
        <v>1630</v>
      </c>
      <c r="J49" s="42">
        <v>312</v>
      </c>
      <c r="K49" s="42">
        <v>164</v>
      </c>
      <c r="L49" s="40"/>
    </row>
    <row r="50" spans="1:12" ht="20.100000000000001" customHeight="1" x14ac:dyDescent="0.25">
      <c r="A50" s="43" t="s">
        <v>95</v>
      </c>
      <c r="B50" s="44">
        <v>1533</v>
      </c>
      <c r="C50" s="44">
        <v>1225</v>
      </c>
      <c r="D50" s="44">
        <v>1502</v>
      </c>
      <c r="E50" s="44">
        <v>1199</v>
      </c>
      <c r="F50" s="44">
        <v>29</v>
      </c>
      <c r="G50" s="44">
        <v>26</v>
      </c>
      <c r="H50" s="44">
        <v>2</v>
      </c>
      <c r="I50" s="44">
        <v>0</v>
      </c>
      <c r="J50" s="44">
        <v>0</v>
      </c>
      <c r="K50" s="44">
        <v>0</v>
      </c>
      <c r="L50" s="40"/>
    </row>
    <row r="51" spans="1:12" ht="20.100000000000001" customHeight="1" x14ac:dyDescent="0.25">
      <c r="A51" s="43" t="s">
        <v>96</v>
      </c>
      <c r="B51" s="44">
        <v>1531</v>
      </c>
      <c r="C51" s="44">
        <v>670</v>
      </c>
      <c r="D51" s="44">
        <v>1499</v>
      </c>
      <c r="E51" s="44">
        <v>655</v>
      </c>
      <c r="F51" s="44">
        <v>31</v>
      </c>
      <c r="G51" s="44">
        <v>15</v>
      </c>
      <c r="H51" s="44">
        <v>1</v>
      </c>
      <c r="I51" s="44">
        <v>0</v>
      </c>
      <c r="J51" s="44">
        <v>0</v>
      </c>
      <c r="K51" s="44">
        <v>0</v>
      </c>
      <c r="L51" s="40"/>
    </row>
    <row r="52" spans="1:12" ht="20.100000000000001" customHeight="1" x14ac:dyDescent="0.25">
      <c r="A52" s="43" t="s">
        <v>30</v>
      </c>
      <c r="B52" s="44">
        <v>53064</v>
      </c>
      <c r="C52" s="44">
        <v>57860</v>
      </c>
      <c r="D52" s="44">
        <v>50831</v>
      </c>
      <c r="E52" s="44">
        <v>54597</v>
      </c>
      <c r="F52" s="44">
        <v>1929</v>
      </c>
      <c r="G52" s="44">
        <v>3102</v>
      </c>
      <c r="H52" s="44">
        <v>286</v>
      </c>
      <c r="I52" s="44">
        <v>132</v>
      </c>
      <c r="J52" s="44">
        <v>18</v>
      </c>
      <c r="K52" s="44">
        <v>29</v>
      </c>
      <c r="L52" s="40"/>
    </row>
    <row r="53" spans="1:12" ht="20.100000000000001" customHeight="1" x14ac:dyDescent="0.25">
      <c r="A53" s="43" t="s">
        <v>97</v>
      </c>
      <c r="B53" s="44">
        <v>3347</v>
      </c>
      <c r="C53" s="44">
        <v>4092</v>
      </c>
      <c r="D53" s="44">
        <v>2624</v>
      </c>
      <c r="E53" s="44">
        <v>2929</v>
      </c>
      <c r="F53" s="44">
        <v>689</v>
      </c>
      <c r="G53" s="44">
        <v>1161</v>
      </c>
      <c r="H53" s="44">
        <v>34</v>
      </c>
      <c r="I53" s="44">
        <v>2</v>
      </c>
      <c r="J53" s="44">
        <v>0</v>
      </c>
      <c r="K53" s="44">
        <v>0</v>
      </c>
      <c r="L53" s="40"/>
    </row>
    <row r="54" spans="1:12" ht="20.100000000000001" customHeight="1" x14ac:dyDescent="0.25">
      <c r="A54" s="43" t="s">
        <v>98</v>
      </c>
      <c r="B54" s="44">
        <v>6252</v>
      </c>
      <c r="C54" s="44">
        <v>4944</v>
      </c>
      <c r="D54" s="44">
        <v>5662</v>
      </c>
      <c r="E54" s="44">
        <v>4261</v>
      </c>
      <c r="F54" s="44">
        <v>566</v>
      </c>
      <c r="G54" s="44">
        <v>654</v>
      </c>
      <c r="H54" s="44">
        <v>21</v>
      </c>
      <c r="I54" s="44">
        <v>26</v>
      </c>
      <c r="J54" s="44">
        <v>3</v>
      </c>
      <c r="K54" s="44">
        <v>3</v>
      </c>
      <c r="L54" s="40"/>
    </row>
    <row r="55" spans="1:12" ht="20.100000000000001" customHeight="1" x14ac:dyDescent="0.25">
      <c r="A55" s="43" t="s">
        <v>99</v>
      </c>
      <c r="B55" s="44">
        <v>7993</v>
      </c>
      <c r="C55" s="44">
        <v>7574</v>
      </c>
      <c r="D55" s="44">
        <v>7489</v>
      </c>
      <c r="E55" s="44">
        <v>7182</v>
      </c>
      <c r="F55" s="44">
        <v>213</v>
      </c>
      <c r="G55" s="44">
        <v>317</v>
      </c>
      <c r="H55" s="44">
        <v>62</v>
      </c>
      <c r="I55" s="44">
        <v>63</v>
      </c>
      <c r="J55" s="44">
        <v>229</v>
      </c>
      <c r="K55" s="44">
        <v>12</v>
      </c>
      <c r="L55" s="40"/>
    </row>
    <row r="56" spans="1:12" ht="20.100000000000001" customHeight="1" x14ac:dyDescent="0.25">
      <c r="A56" s="43" t="s">
        <v>31</v>
      </c>
      <c r="B56" s="44">
        <v>23259</v>
      </c>
      <c r="C56" s="44">
        <v>23246</v>
      </c>
      <c r="D56" s="44">
        <v>22397</v>
      </c>
      <c r="E56" s="44">
        <v>22338</v>
      </c>
      <c r="F56" s="44">
        <v>696</v>
      </c>
      <c r="G56" s="44">
        <v>687</v>
      </c>
      <c r="H56" s="44">
        <v>160</v>
      </c>
      <c r="I56" s="44">
        <v>198</v>
      </c>
      <c r="J56" s="44">
        <v>6</v>
      </c>
      <c r="K56" s="44">
        <v>23</v>
      </c>
      <c r="L56" s="40"/>
    </row>
    <row r="57" spans="1:12" ht="20.100000000000001" customHeight="1" x14ac:dyDescent="0.25">
      <c r="A57" s="43" t="s">
        <v>100</v>
      </c>
      <c r="B57" s="44">
        <v>2315</v>
      </c>
      <c r="C57" s="44">
        <v>2152</v>
      </c>
      <c r="D57" s="44">
        <v>2226</v>
      </c>
      <c r="E57" s="44">
        <v>1938</v>
      </c>
      <c r="F57" s="44">
        <v>80</v>
      </c>
      <c r="G57" s="44">
        <v>126</v>
      </c>
      <c r="H57" s="44">
        <v>9</v>
      </c>
      <c r="I57" s="44">
        <v>25</v>
      </c>
      <c r="J57" s="44">
        <v>0</v>
      </c>
      <c r="K57" s="44">
        <v>63</v>
      </c>
      <c r="L57" s="40"/>
    </row>
    <row r="58" spans="1:12" ht="20.100000000000001" customHeight="1" x14ac:dyDescent="0.25">
      <c r="A58" s="43" t="s">
        <v>101</v>
      </c>
      <c r="B58" s="44">
        <v>3916</v>
      </c>
      <c r="C58" s="44">
        <v>4179</v>
      </c>
      <c r="D58" s="44">
        <v>3893</v>
      </c>
      <c r="E58" s="44">
        <v>4101</v>
      </c>
      <c r="F58" s="44">
        <v>23</v>
      </c>
      <c r="G58" s="44">
        <v>77</v>
      </c>
      <c r="H58" s="44">
        <v>0</v>
      </c>
      <c r="I58" s="44">
        <v>1</v>
      </c>
      <c r="J58" s="44">
        <v>0</v>
      </c>
      <c r="K58" s="44">
        <v>0</v>
      </c>
      <c r="L58" s="40"/>
    </row>
    <row r="59" spans="1:12" ht="20.100000000000001" customHeight="1" x14ac:dyDescent="0.25">
      <c r="A59" s="43" t="s">
        <v>32</v>
      </c>
      <c r="B59" s="44">
        <v>35891</v>
      </c>
      <c r="C59" s="44">
        <v>34962</v>
      </c>
      <c r="D59" s="44">
        <v>25939</v>
      </c>
      <c r="E59" s="44">
        <v>23178</v>
      </c>
      <c r="F59" s="44">
        <v>9846</v>
      </c>
      <c r="G59" s="44">
        <v>11661</v>
      </c>
      <c r="H59" s="44">
        <v>105</v>
      </c>
      <c r="I59" s="44">
        <v>108</v>
      </c>
      <c r="J59" s="44">
        <v>1</v>
      </c>
      <c r="K59" s="44">
        <v>15</v>
      </c>
      <c r="L59" s="40"/>
    </row>
    <row r="60" spans="1:12" ht="20.100000000000001" customHeight="1" x14ac:dyDescent="0.25">
      <c r="A60" s="43" t="s">
        <v>33</v>
      </c>
      <c r="B60" s="44">
        <v>70102</v>
      </c>
      <c r="C60" s="44">
        <v>79754</v>
      </c>
      <c r="D60" s="44">
        <v>62032</v>
      </c>
      <c r="E60" s="44">
        <v>72601</v>
      </c>
      <c r="F60" s="44">
        <v>7201</v>
      </c>
      <c r="G60" s="44">
        <v>6320</v>
      </c>
      <c r="H60" s="44">
        <v>853</v>
      </c>
      <c r="I60" s="44">
        <v>824</v>
      </c>
      <c r="J60" s="44">
        <v>16</v>
      </c>
      <c r="K60" s="44">
        <v>9</v>
      </c>
      <c r="L60" s="40"/>
    </row>
    <row r="61" spans="1:12" ht="20.100000000000001" customHeight="1" x14ac:dyDescent="0.25">
      <c r="A61" s="43" t="s">
        <v>102</v>
      </c>
      <c r="B61" s="44">
        <v>3076</v>
      </c>
      <c r="C61" s="44">
        <v>3067</v>
      </c>
      <c r="D61" s="44">
        <v>2984</v>
      </c>
      <c r="E61" s="44">
        <v>2962</v>
      </c>
      <c r="F61" s="44">
        <v>90</v>
      </c>
      <c r="G61" s="44">
        <v>104</v>
      </c>
      <c r="H61" s="44">
        <v>2</v>
      </c>
      <c r="I61" s="44">
        <v>1</v>
      </c>
      <c r="J61" s="44">
        <v>0</v>
      </c>
      <c r="K61" s="44">
        <v>0</v>
      </c>
      <c r="L61" s="40"/>
    </row>
    <row r="62" spans="1:12" ht="20.100000000000001" customHeight="1" x14ac:dyDescent="0.25">
      <c r="A62" s="43" t="s">
        <v>103</v>
      </c>
      <c r="B62" s="44">
        <v>5183</v>
      </c>
      <c r="C62" s="44">
        <v>4233</v>
      </c>
      <c r="D62" s="44">
        <v>4535</v>
      </c>
      <c r="E62" s="44">
        <v>3666</v>
      </c>
      <c r="F62" s="44">
        <v>640</v>
      </c>
      <c r="G62" s="44">
        <v>548</v>
      </c>
      <c r="H62" s="44">
        <v>8</v>
      </c>
      <c r="I62" s="44">
        <v>17</v>
      </c>
      <c r="J62" s="44">
        <v>0</v>
      </c>
      <c r="K62" s="44">
        <v>2</v>
      </c>
      <c r="L62" s="40"/>
    </row>
    <row r="63" spans="1:12" ht="20.100000000000001" customHeight="1" x14ac:dyDescent="0.25">
      <c r="A63" s="43" t="s">
        <v>104</v>
      </c>
      <c r="B63" s="44">
        <v>2235</v>
      </c>
      <c r="C63" s="44">
        <v>2296</v>
      </c>
      <c r="D63" s="44">
        <v>2188</v>
      </c>
      <c r="E63" s="44">
        <v>2246</v>
      </c>
      <c r="F63" s="44">
        <v>47</v>
      </c>
      <c r="G63" s="44">
        <v>49</v>
      </c>
      <c r="H63" s="44">
        <v>0</v>
      </c>
      <c r="I63" s="44">
        <v>1</v>
      </c>
      <c r="J63" s="44">
        <v>0</v>
      </c>
      <c r="K63" s="44">
        <v>0</v>
      </c>
      <c r="L63" s="40"/>
    </row>
    <row r="64" spans="1:12" ht="20.100000000000001" customHeight="1" x14ac:dyDescent="0.25">
      <c r="A64" s="43" t="s">
        <v>105</v>
      </c>
      <c r="B64" s="44">
        <v>50725</v>
      </c>
      <c r="C64" s="44">
        <v>50312</v>
      </c>
      <c r="D64" s="44">
        <v>41968</v>
      </c>
      <c r="E64" s="44">
        <v>38978</v>
      </c>
      <c r="F64" s="44">
        <v>8718</v>
      </c>
      <c r="G64" s="44">
        <v>11310</v>
      </c>
      <c r="H64" s="44">
        <v>18</v>
      </c>
      <c r="I64" s="44">
        <v>22</v>
      </c>
      <c r="J64" s="44">
        <v>21</v>
      </c>
      <c r="K64" s="44">
        <v>2</v>
      </c>
      <c r="L64" s="40"/>
    </row>
    <row r="65" spans="1:12" ht="20.100000000000001" customHeight="1" x14ac:dyDescent="0.25">
      <c r="A65" s="43" t="s">
        <v>106</v>
      </c>
      <c r="B65" s="44">
        <v>4234</v>
      </c>
      <c r="C65" s="44">
        <v>2124</v>
      </c>
      <c r="D65" s="44">
        <v>4206</v>
      </c>
      <c r="E65" s="44">
        <v>2088</v>
      </c>
      <c r="F65" s="44">
        <v>22</v>
      </c>
      <c r="G65" s="44">
        <v>35</v>
      </c>
      <c r="H65" s="44">
        <v>0</v>
      </c>
      <c r="I65" s="44">
        <v>0</v>
      </c>
      <c r="J65" s="44">
        <v>6</v>
      </c>
      <c r="K65" s="44">
        <v>1</v>
      </c>
      <c r="L65" s="40"/>
    </row>
    <row r="66" spans="1:12" ht="20.100000000000001" customHeight="1" x14ac:dyDescent="0.25">
      <c r="A66" s="43" t="s">
        <v>107</v>
      </c>
      <c r="B66" s="44">
        <v>4259</v>
      </c>
      <c r="C66" s="44">
        <v>4055</v>
      </c>
      <c r="D66" s="44">
        <v>3825</v>
      </c>
      <c r="E66" s="44">
        <v>3375</v>
      </c>
      <c r="F66" s="44">
        <v>397</v>
      </c>
      <c r="G66" s="44">
        <v>506</v>
      </c>
      <c r="H66" s="44">
        <v>35</v>
      </c>
      <c r="I66" s="44">
        <v>173</v>
      </c>
      <c r="J66" s="44">
        <v>2</v>
      </c>
      <c r="K66" s="44">
        <v>1</v>
      </c>
      <c r="L66" s="40"/>
    </row>
    <row r="67" spans="1:12" ht="20.100000000000001" customHeight="1" x14ac:dyDescent="0.25">
      <c r="A67" s="43" t="s">
        <v>108</v>
      </c>
      <c r="B67" s="44">
        <v>10608</v>
      </c>
      <c r="C67" s="44">
        <v>6982</v>
      </c>
      <c r="D67" s="44">
        <v>9483</v>
      </c>
      <c r="E67" s="44">
        <v>6203</v>
      </c>
      <c r="F67" s="44">
        <v>1113</v>
      </c>
      <c r="G67" s="44">
        <v>772</v>
      </c>
      <c r="H67" s="44">
        <v>10</v>
      </c>
      <c r="I67" s="44">
        <v>6</v>
      </c>
      <c r="J67" s="44">
        <v>2</v>
      </c>
      <c r="K67" s="44">
        <v>1</v>
      </c>
      <c r="L67" s="40"/>
    </row>
    <row r="68" spans="1:12" ht="20.100000000000001" customHeight="1" thickBot="1" x14ac:dyDescent="0.3">
      <c r="A68" s="43" t="s">
        <v>67</v>
      </c>
      <c r="B68" s="44">
        <v>9747</v>
      </c>
      <c r="C68" s="44">
        <v>11059</v>
      </c>
      <c r="D68" s="44">
        <v>9335</v>
      </c>
      <c r="E68" s="44">
        <v>10533</v>
      </c>
      <c r="F68" s="44">
        <v>375</v>
      </c>
      <c r="G68" s="44">
        <v>492</v>
      </c>
      <c r="H68" s="44">
        <v>29</v>
      </c>
      <c r="I68" s="44">
        <v>31</v>
      </c>
      <c r="J68" s="44">
        <v>8</v>
      </c>
      <c r="K68" s="44">
        <v>3</v>
      </c>
      <c r="L68" s="40"/>
    </row>
    <row r="69" spans="1:12" s="49" customFormat="1" ht="15.95" customHeight="1" x14ac:dyDescent="0.25">
      <c r="A69" s="46" t="s">
        <v>109</v>
      </c>
      <c r="B69" s="46"/>
      <c r="C69" s="46"/>
      <c r="D69" s="47"/>
      <c r="E69" s="47"/>
      <c r="F69" s="47"/>
      <c r="G69" s="47"/>
      <c r="H69" s="47"/>
      <c r="I69" s="47"/>
      <c r="J69" s="47"/>
      <c r="K69" s="48"/>
    </row>
    <row r="70" spans="1:12" s="26" customFormat="1" ht="24.95" customHeight="1" x14ac:dyDescent="0.25">
      <c r="A70" s="24" t="s">
        <v>71</v>
      </c>
      <c r="B70" s="24"/>
      <c r="C70" s="24"/>
      <c r="D70" s="24"/>
      <c r="E70" s="24"/>
      <c r="F70" s="24"/>
      <c r="G70" s="24"/>
      <c r="H70" s="25"/>
      <c r="I70" s="25"/>
      <c r="J70" s="25"/>
      <c r="K70" s="25"/>
      <c r="L70" s="25"/>
    </row>
    <row r="71" spans="1:12" s="26" customFormat="1" ht="24.95" customHeight="1" thickBot="1" x14ac:dyDescent="0.25">
      <c r="A71" s="27" t="s">
        <v>72</v>
      </c>
      <c r="B71" s="28"/>
      <c r="C71" s="28"/>
      <c r="D71" s="28"/>
      <c r="E71" s="28"/>
      <c r="F71" s="28"/>
      <c r="G71" s="28"/>
      <c r="H71" s="28"/>
      <c r="I71" s="28"/>
      <c r="J71" s="29"/>
      <c r="K71" s="30" t="s">
        <v>110</v>
      </c>
    </row>
    <row r="72" spans="1:12" s="26" customFormat="1" ht="20.100000000000001" customHeight="1" x14ac:dyDescent="0.25">
      <c r="A72" s="79" t="s">
        <v>74</v>
      </c>
      <c r="B72" s="82" t="s">
        <v>75</v>
      </c>
      <c r="C72" s="83"/>
      <c r="D72" s="83"/>
      <c r="E72" s="83"/>
      <c r="F72" s="83"/>
      <c r="G72" s="83"/>
      <c r="H72" s="83"/>
      <c r="I72" s="83"/>
      <c r="J72" s="83"/>
      <c r="K72" s="83"/>
      <c r="L72" s="31"/>
    </row>
    <row r="73" spans="1:12" s="26" customFormat="1" ht="20.100000000000001" customHeight="1" x14ac:dyDescent="0.25">
      <c r="A73" s="80"/>
      <c r="B73" s="84" t="s">
        <v>3</v>
      </c>
      <c r="C73" s="84"/>
      <c r="D73" s="84" t="s">
        <v>76</v>
      </c>
      <c r="E73" s="84"/>
      <c r="F73" s="84"/>
      <c r="G73" s="84"/>
      <c r="H73" s="84"/>
      <c r="I73" s="84"/>
      <c r="J73" s="84"/>
      <c r="K73" s="85"/>
      <c r="L73" s="31"/>
    </row>
    <row r="74" spans="1:12" ht="20.100000000000001" customHeight="1" x14ac:dyDescent="0.25">
      <c r="A74" s="80"/>
      <c r="B74" s="84"/>
      <c r="C74" s="84"/>
      <c r="D74" s="32" t="s">
        <v>77</v>
      </c>
      <c r="E74" s="32"/>
      <c r="F74" s="32" t="s">
        <v>78</v>
      </c>
      <c r="G74" s="32"/>
      <c r="H74" s="32" t="s">
        <v>79</v>
      </c>
      <c r="I74" s="32"/>
      <c r="J74" s="32" t="s">
        <v>80</v>
      </c>
      <c r="K74" s="33"/>
      <c r="L74" s="34"/>
    </row>
    <row r="75" spans="1:12" ht="20.100000000000001" customHeight="1" x14ac:dyDescent="0.25">
      <c r="A75" s="81"/>
      <c r="B75" s="36">
        <v>2015</v>
      </c>
      <c r="C75" s="36">
        <v>2016</v>
      </c>
      <c r="D75" s="36">
        <v>2015</v>
      </c>
      <c r="E75" s="36">
        <v>2016</v>
      </c>
      <c r="F75" s="36">
        <v>2015</v>
      </c>
      <c r="G75" s="36">
        <v>2016</v>
      </c>
      <c r="H75" s="36">
        <v>2015</v>
      </c>
      <c r="I75" s="36">
        <v>2016</v>
      </c>
      <c r="J75" s="36">
        <v>2015</v>
      </c>
      <c r="K75" s="37">
        <v>2016</v>
      </c>
      <c r="L75" s="34"/>
    </row>
    <row r="76" spans="1:12" s="26" customFormat="1" ht="20.100000000000001" customHeight="1" x14ac:dyDescent="0.25">
      <c r="A76" s="41" t="s">
        <v>35</v>
      </c>
      <c r="B76" s="42">
        <v>1631514</v>
      </c>
      <c r="C76" s="42">
        <v>1606495</v>
      </c>
      <c r="D76" s="42">
        <v>1468022</v>
      </c>
      <c r="E76" s="42">
        <v>1391433</v>
      </c>
      <c r="F76" s="42">
        <v>128770</v>
      </c>
      <c r="G76" s="42">
        <v>180659</v>
      </c>
      <c r="H76" s="42">
        <v>18703</v>
      </c>
      <c r="I76" s="42">
        <v>19922</v>
      </c>
      <c r="J76" s="42">
        <v>16019</v>
      </c>
      <c r="K76" s="42">
        <v>14481</v>
      </c>
      <c r="L76" s="40"/>
    </row>
    <row r="77" spans="1:12" ht="20.100000000000001" customHeight="1" x14ac:dyDescent="0.25">
      <c r="A77" s="43" t="s">
        <v>36</v>
      </c>
      <c r="B77" s="44">
        <v>224549</v>
      </c>
      <c r="C77" s="44">
        <v>221513</v>
      </c>
      <c r="D77" s="44">
        <v>196558</v>
      </c>
      <c r="E77" s="44">
        <v>187054</v>
      </c>
      <c r="F77" s="44">
        <v>24044</v>
      </c>
      <c r="G77" s="44">
        <v>30923</v>
      </c>
      <c r="H77" s="44">
        <v>3632</v>
      </c>
      <c r="I77" s="44">
        <v>3097</v>
      </c>
      <c r="J77" s="44">
        <v>315</v>
      </c>
      <c r="K77" s="44">
        <v>439</v>
      </c>
      <c r="L77" s="40"/>
    </row>
    <row r="78" spans="1:12" ht="20.100000000000001" customHeight="1" x14ac:dyDescent="0.25">
      <c r="A78" s="43" t="s">
        <v>37</v>
      </c>
      <c r="B78" s="44">
        <v>26575</v>
      </c>
      <c r="C78" s="44">
        <v>23531</v>
      </c>
      <c r="D78" s="44">
        <v>23504</v>
      </c>
      <c r="E78" s="44">
        <v>20175</v>
      </c>
      <c r="F78" s="44">
        <v>2511</v>
      </c>
      <c r="G78" s="44">
        <v>2871</v>
      </c>
      <c r="H78" s="44">
        <v>516</v>
      </c>
      <c r="I78" s="44">
        <v>467</v>
      </c>
      <c r="J78" s="44">
        <v>44</v>
      </c>
      <c r="K78" s="44">
        <v>18</v>
      </c>
      <c r="L78" s="40"/>
    </row>
    <row r="79" spans="1:12" ht="20.100000000000001" customHeight="1" x14ac:dyDescent="0.25">
      <c r="A79" s="43" t="s">
        <v>38</v>
      </c>
      <c r="B79" s="44">
        <v>34423</v>
      </c>
      <c r="C79" s="44">
        <v>35577</v>
      </c>
      <c r="D79" s="44">
        <v>31218</v>
      </c>
      <c r="E79" s="44">
        <v>31078</v>
      </c>
      <c r="F79" s="44">
        <v>2675</v>
      </c>
      <c r="G79" s="44">
        <v>4146</v>
      </c>
      <c r="H79" s="44">
        <v>434</v>
      </c>
      <c r="I79" s="44">
        <v>263</v>
      </c>
      <c r="J79" s="44">
        <v>96</v>
      </c>
      <c r="K79" s="44">
        <v>90</v>
      </c>
      <c r="L79" s="40"/>
    </row>
    <row r="80" spans="1:12" ht="20.100000000000001" customHeight="1" x14ac:dyDescent="0.25">
      <c r="A80" s="43" t="s">
        <v>111</v>
      </c>
      <c r="B80" s="44">
        <v>3991</v>
      </c>
      <c r="C80" s="44">
        <v>4264</v>
      </c>
      <c r="D80" s="44">
        <v>3292</v>
      </c>
      <c r="E80" s="44">
        <v>3338</v>
      </c>
      <c r="F80" s="44">
        <v>652</v>
      </c>
      <c r="G80" s="44">
        <v>881</v>
      </c>
      <c r="H80" s="44">
        <v>21</v>
      </c>
      <c r="I80" s="44">
        <v>39</v>
      </c>
      <c r="J80" s="44">
        <v>26</v>
      </c>
      <c r="K80" s="44">
        <v>6</v>
      </c>
      <c r="L80" s="40"/>
    </row>
    <row r="81" spans="1:12" ht="20.100000000000001" customHeight="1" x14ac:dyDescent="0.25">
      <c r="A81" s="43" t="s">
        <v>112</v>
      </c>
      <c r="B81" s="44">
        <v>2525</v>
      </c>
      <c r="C81" s="44">
        <v>3415</v>
      </c>
      <c r="D81" s="44">
        <v>2306</v>
      </c>
      <c r="E81" s="44">
        <v>3008</v>
      </c>
      <c r="F81" s="44">
        <v>180</v>
      </c>
      <c r="G81" s="44">
        <v>373</v>
      </c>
      <c r="H81" s="44">
        <v>33</v>
      </c>
      <c r="I81" s="44">
        <v>27</v>
      </c>
      <c r="J81" s="44">
        <v>6</v>
      </c>
      <c r="K81" s="44">
        <v>7</v>
      </c>
      <c r="L81" s="40"/>
    </row>
    <row r="82" spans="1:12" ht="20.100000000000001" customHeight="1" x14ac:dyDescent="0.25">
      <c r="A82" s="43" t="s">
        <v>39</v>
      </c>
      <c r="B82" s="44">
        <v>23136</v>
      </c>
      <c r="C82" s="44">
        <v>24182</v>
      </c>
      <c r="D82" s="44">
        <v>20464</v>
      </c>
      <c r="E82" s="44">
        <v>20725</v>
      </c>
      <c r="F82" s="44">
        <v>2476</v>
      </c>
      <c r="G82" s="44">
        <v>3169</v>
      </c>
      <c r="H82" s="44">
        <v>184</v>
      </c>
      <c r="I82" s="44">
        <v>272</v>
      </c>
      <c r="J82" s="44">
        <v>12</v>
      </c>
      <c r="K82" s="44">
        <v>16</v>
      </c>
      <c r="L82" s="40"/>
    </row>
    <row r="83" spans="1:12" ht="20.100000000000001" customHeight="1" x14ac:dyDescent="0.25">
      <c r="A83" s="43" t="s">
        <v>113</v>
      </c>
      <c r="B83" s="44">
        <v>3188</v>
      </c>
      <c r="C83" s="44">
        <v>4029</v>
      </c>
      <c r="D83" s="44">
        <v>2719</v>
      </c>
      <c r="E83" s="44">
        <v>3420</v>
      </c>
      <c r="F83" s="44">
        <v>456</v>
      </c>
      <c r="G83" s="44">
        <v>598</v>
      </c>
      <c r="H83" s="44">
        <v>10</v>
      </c>
      <c r="I83" s="44">
        <v>9</v>
      </c>
      <c r="J83" s="44">
        <v>3</v>
      </c>
      <c r="K83" s="44">
        <v>2</v>
      </c>
      <c r="L83" s="40"/>
    </row>
    <row r="84" spans="1:12" ht="20.100000000000001" customHeight="1" x14ac:dyDescent="0.25">
      <c r="A84" s="43" t="s">
        <v>114</v>
      </c>
      <c r="B84" s="44">
        <v>3114</v>
      </c>
      <c r="C84" s="44">
        <v>3269</v>
      </c>
      <c r="D84" s="44">
        <v>2781</v>
      </c>
      <c r="E84" s="44">
        <v>2914</v>
      </c>
      <c r="F84" s="44">
        <v>303</v>
      </c>
      <c r="G84" s="44">
        <v>330</v>
      </c>
      <c r="H84" s="44">
        <v>26</v>
      </c>
      <c r="I84" s="44">
        <v>25</v>
      </c>
      <c r="J84" s="44">
        <v>4</v>
      </c>
      <c r="K84" s="44">
        <v>0</v>
      </c>
      <c r="L84" s="40"/>
    </row>
    <row r="85" spans="1:12" ht="20.100000000000001" customHeight="1" x14ac:dyDescent="0.25">
      <c r="A85" s="43" t="s">
        <v>40</v>
      </c>
      <c r="B85" s="44">
        <v>151029</v>
      </c>
      <c r="C85" s="44">
        <v>147846</v>
      </c>
      <c r="D85" s="44">
        <v>132815</v>
      </c>
      <c r="E85" s="44">
        <v>121174</v>
      </c>
      <c r="F85" s="44">
        <v>16850</v>
      </c>
      <c r="G85" s="44">
        <v>25402</v>
      </c>
      <c r="H85" s="44">
        <v>1260</v>
      </c>
      <c r="I85" s="44">
        <v>1204</v>
      </c>
      <c r="J85" s="44">
        <v>104</v>
      </c>
      <c r="K85" s="44">
        <v>66</v>
      </c>
      <c r="L85" s="40"/>
    </row>
    <row r="86" spans="1:12" ht="20.100000000000001" customHeight="1" x14ac:dyDescent="0.25">
      <c r="A86" s="43" t="s">
        <v>115</v>
      </c>
      <c r="B86" s="44">
        <v>1863</v>
      </c>
      <c r="C86" s="44">
        <v>1998</v>
      </c>
      <c r="D86" s="44">
        <v>1662</v>
      </c>
      <c r="E86" s="44">
        <v>1784</v>
      </c>
      <c r="F86" s="44">
        <v>172</v>
      </c>
      <c r="G86" s="44">
        <v>210</v>
      </c>
      <c r="H86" s="44">
        <v>27</v>
      </c>
      <c r="I86" s="44">
        <v>4</v>
      </c>
      <c r="J86" s="44">
        <v>2</v>
      </c>
      <c r="K86" s="44">
        <v>0</v>
      </c>
      <c r="L86" s="40"/>
    </row>
    <row r="87" spans="1:12" ht="20.100000000000001" customHeight="1" x14ac:dyDescent="0.25">
      <c r="A87" s="43" t="s">
        <v>59</v>
      </c>
      <c r="B87" s="44">
        <v>11943</v>
      </c>
      <c r="C87" s="44">
        <v>11152</v>
      </c>
      <c r="D87" s="44">
        <v>11070</v>
      </c>
      <c r="E87" s="44">
        <v>10110</v>
      </c>
      <c r="F87" s="44">
        <v>812</v>
      </c>
      <c r="G87" s="44">
        <v>986</v>
      </c>
      <c r="H87" s="44">
        <v>55</v>
      </c>
      <c r="I87" s="44">
        <v>55</v>
      </c>
      <c r="J87" s="44">
        <v>6</v>
      </c>
      <c r="K87" s="44">
        <v>1</v>
      </c>
      <c r="L87" s="40"/>
    </row>
    <row r="88" spans="1:12" ht="20.100000000000001" customHeight="1" x14ac:dyDescent="0.25">
      <c r="A88" s="43" t="s">
        <v>41</v>
      </c>
      <c r="B88" s="44">
        <v>261075</v>
      </c>
      <c r="C88" s="44">
        <v>263774</v>
      </c>
      <c r="D88" s="44">
        <v>229653</v>
      </c>
      <c r="E88" s="44">
        <v>220569</v>
      </c>
      <c r="F88" s="44">
        <v>17555</v>
      </c>
      <c r="G88" s="44">
        <v>30426</v>
      </c>
      <c r="H88" s="44">
        <v>2282</v>
      </c>
      <c r="I88" s="44">
        <v>1905</v>
      </c>
      <c r="J88" s="44">
        <v>11585</v>
      </c>
      <c r="K88" s="44">
        <v>10874</v>
      </c>
      <c r="L88" s="40"/>
    </row>
    <row r="89" spans="1:12" ht="20.100000000000001" customHeight="1" x14ac:dyDescent="0.25">
      <c r="A89" s="43" t="s">
        <v>42</v>
      </c>
      <c r="B89" s="44">
        <v>7146</v>
      </c>
      <c r="C89" s="44">
        <v>7569</v>
      </c>
      <c r="D89" s="44">
        <v>6644</v>
      </c>
      <c r="E89" s="44">
        <v>7057</v>
      </c>
      <c r="F89" s="44">
        <v>457</v>
      </c>
      <c r="G89" s="44">
        <v>454</v>
      </c>
      <c r="H89" s="44">
        <v>39</v>
      </c>
      <c r="I89" s="44">
        <v>46</v>
      </c>
      <c r="J89" s="44">
        <v>6</v>
      </c>
      <c r="K89" s="44">
        <v>12</v>
      </c>
      <c r="L89" s="40"/>
    </row>
    <row r="90" spans="1:12" ht="20.100000000000001" customHeight="1" x14ac:dyDescent="0.25">
      <c r="A90" s="43" t="s">
        <v>43</v>
      </c>
      <c r="B90" s="44">
        <v>66870</v>
      </c>
      <c r="C90" s="44">
        <v>72268</v>
      </c>
      <c r="D90" s="44">
        <v>60555</v>
      </c>
      <c r="E90" s="44">
        <v>63574</v>
      </c>
      <c r="F90" s="44">
        <v>5640</v>
      </c>
      <c r="G90" s="44">
        <v>7942</v>
      </c>
      <c r="H90" s="44">
        <v>464</v>
      </c>
      <c r="I90" s="44">
        <v>608</v>
      </c>
      <c r="J90" s="44">
        <v>211</v>
      </c>
      <c r="K90" s="44">
        <v>144</v>
      </c>
      <c r="L90" s="40"/>
    </row>
    <row r="91" spans="1:12" ht="20.100000000000001" customHeight="1" x14ac:dyDescent="0.25">
      <c r="A91" s="43" t="s">
        <v>44</v>
      </c>
      <c r="B91" s="44">
        <v>7058</v>
      </c>
      <c r="C91" s="44">
        <v>7249</v>
      </c>
      <c r="D91" s="44">
        <v>6345</v>
      </c>
      <c r="E91" s="44">
        <v>6286</v>
      </c>
      <c r="F91" s="44">
        <v>648</v>
      </c>
      <c r="G91" s="44">
        <v>929</v>
      </c>
      <c r="H91" s="44">
        <v>58</v>
      </c>
      <c r="I91" s="44">
        <v>31</v>
      </c>
      <c r="J91" s="44">
        <v>7</v>
      </c>
      <c r="K91" s="44">
        <v>3</v>
      </c>
      <c r="L91" s="40"/>
    </row>
    <row r="92" spans="1:12" ht="20.100000000000001" customHeight="1" x14ac:dyDescent="0.25">
      <c r="A92" s="43" t="s">
        <v>46</v>
      </c>
      <c r="B92" s="44">
        <v>17651</v>
      </c>
      <c r="C92" s="44">
        <v>16428</v>
      </c>
      <c r="D92" s="44">
        <v>15106</v>
      </c>
      <c r="E92" s="44">
        <v>13408</v>
      </c>
      <c r="F92" s="44">
        <v>2397</v>
      </c>
      <c r="G92" s="44">
        <v>2903</v>
      </c>
      <c r="H92" s="44">
        <v>110</v>
      </c>
      <c r="I92" s="44">
        <v>91</v>
      </c>
      <c r="J92" s="44">
        <v>38</v>
      </c>
      <c r="K92" s="44">
        <v>26</v>
      </c>
      <c r="L92" s="40"/>
    </row>
    <row r="93" spans="1:12" ht="20.100000000000001" customHeight="1" x14ac:dyDescent="0.25">
      <c r="A93" s="43" t="s">
        <v>47</v>
      </c>
      <c r="B93" s="44">
        <v>202015</v>
      </c>
      <c r="C93" s="44">
        <v>181493</v>
      </c>
      <c r="D93" s="44">
        <v>189598</v>
      </c>
      <c r="E93" s="44">
        <v>163402</v>
      </c>
      <c r="F93" s="44">
        <v>10133</v>
      </c>
      <c r="G93" s="44">
        <v>16065</v>
      </c>
      <c r="H93" s="44">
        <v>2209</v>
      </c>
      <c r="I93" s="44">
        <v>1950</v>
      </c>
      <c r="J93" s="44">
        <v>75</v>
      </c>
      <c r="K93" s="44">
        <v>76</v>
      </c>
      <c r="L93" s="40"/>
    </row>
    <row r="94" spans="1:12" ht="20.100000000000001" customHeight="1" x14ac:dyDescent="0.25">
      <c r="A94" s="43" t="s">
        <v>116</v>
      </c>
      <c r="B94" s="44">
        <v>1582</v>
      </c>
      <c r="C94" s="44">
        <v>1884</v>
      </c>
      <c r="D94" s="44">
        <v>1412</v>
      </c>
      <c r="E94" s="44">
        <v>1589</v>
      </c>
      <c r="F94" s="44">
        <v>148</v>
      </c>
      <c r="G94" s="44">
        <v>280</v>
      </c>
      <c r="H94" s="44">
        <v>22</v>
      </c>
      <c r="I94" s="44">
        <v>13</v>
      </c>
      <c r="J94" s="44">
        <v>0</v>
      </c>
      <c r="K94" s="44">
        <v>2</v>
      </c>
      <c r="L94" s="40"/>
    </row>
    <row r="95" spans="1:12" ht="20.100000000000001" customHeight="1" x14ac:dyDescent="0.25">
      <c r="A95" s="43" t="s">
        <v>117</v>
      </c>
      <c r="B95" s="44">
        <v>2411</v>
      </c>
      <c r="C95" s="44">
        <v>3213</v>
      </c>
      <c r="D95" s="44">
        <v>2167</v>
      </c>
      <c r="E95" s="44">
        <v>2682</v>
      </c>
      <c r="F95" s="44">
        <v>229</v>
      </c>
      <c r="G95" s="44">
        <v>501</v>
      </c>
      <c r="H95" s="44">
        <v>15</v>
      </c>
      <c r="I95" s="44">
        <v>22</v>
      </c>
      <c r="J95" s="44">
        <v>0</v>
      </c>
      <c r="K95" s="44">
        <v>8</v>
      </c>
      <c r="L95" s="40"/>
    </row>
    <row r="96" spans="1:12" ht="20.100000000000001" customHeight="1" x14ac:dyDescent="0.25">
      <c r="A96" s="43" t="s">
        <v>118</v>
      </c>
      <c r="B96" s="44">
        <v>1728</v>
      </c>
      <c r="C96" s="44">
        <v>1620</v>
      </c>
      <c r="D96" s="44">
        <v>1573</v>
      </c>
      <c r="E96" s="44">
        <v>1426</v>
      </c>
      <c r="F96" s="44">
        <v>132</v>
      </c>
      <c r="G96" s="44">
        <v>177</v>
      </c>
      <c r="H96" s="44">
        <v>21</v>
      </c>
      <c r="I96" s="44">
        <v>13</v>
      </c>
      <c r="J96" s="44">
        <v>2</v>
      </c>
      <c r="K96" s="44">
        <v>4</v>
      </c>
      <c r="L96" s="40"/>
    </row>
    <row r="97" spans="1:16" ht="20.100000000000001" customHeight="1" x14ac:dyDescent="0.25">
      <c r="A97" s="43" t="s">
        <v>48</v>
      </c>
      <c r="B97" s="44">
        <v>25699</v>
      </c>
      <c r="C97" s="44">
        <v>20611</v>
      </c>
      <c r="D97" s="44">
        <v>24459</v>
      </c>
      <c r="E97" s="44">
        <v>19182</v>
      </c>
      <c r="F97" s="44">
        <v>1043</v>
      </c>
      <c r="G97" s="44">
        <v>1289</v>
      </c>
      <c r="H97" s="44">
        <v>174</v>
      </c>
      <c r="I97" s="44">
        <v>82</v>
      </c>
      <c r="J97" s="44">
        <v>23</v>
      </c>
      <c r="K97" s="44">
        <v>58</v>
      </c>
      <c r="L97" s="40"/>
      <c r="M97" s="50"/>
      <c r="N97" s="50"/>
      <c r="O97" s="50"/>
      <c r="P97" s="50"/>
    </row>
    <row r="98" spans="1:16" ht="20.100000000000001" customHeight="1" x14ac:dyDescent="0.25">
      <c r="A98" s="43" t="s">
        <v>119</v>
      </c>
      <c r="B98" s="44">
        <v>24363</v>
      </c>
      <c r="C98" s="44">
        <v>23041</v>
      </c>
      <c r="D98" s="44">
        <v>21036</v>
      </c>
      <c r="E98" s="44">
        <v>19559</v>
      </c>
      <c r="F98" s="44">
        <v>3148</v>
      </c>
      <c r="G98" s="44">
        <v>3303</v>
      </c>
      <c r="H98" s="44">
        <v>147</v>
      </c>
      <c r="I98" s="44">
        <v>156</v>
      </c>
      <c r="J98" s="44">
        <v>32</v>
      </c>
      <c r="K98" s="44">
        <v>23</v>
      </c>
      <c r="L98" s="40"/>
      <c r="M98" s="50"/>
      <c r="N98" s="50"/>
      <c r="O98" s="50"/>
      <c r="P98" s="50"/>
    </row>
    <row r="99" spans="1:16" ht="20.100000000000001" customHeight="1" x14ac:dyDescent="0.25">
      <c r="A99" s="43" t="s">
        <v>49</v>
      </c>
      <c r="B99" s="44">
        <v>162305</v>
      </c>
      <c r="C99" s="44">
        <v>149968</v>
      </c>
      <c r="D99" s="44">
        <v>159671</v>
      </c>
      <c r="E99" s="44">
        <v>147531</v>
      </c>
      <c r="F99" s="44">
        <v>2011</v>
      </c>
      <c r="G99" s="44">
        <v>2104</v>
      </c>
      <c r="H99" s="44">
        <v>549</v>
      </c>
      <c r="I99" s="44">
        <v>256</v>
      </c>
      <c r="J99" s="44">
        <v>74</v>
      </c>
      <c r="K99" s="44">
        <v>77</v>
      </c>
      <c r="L99" s="40"/>
      <c r="M99" s="50"/>
      <c r="N99" s="50"/>
      <c r="O99" s="50"/>
      <c r="P99" s="50"/>
    </row>
    <row r="100" spans="1:16" ht="20.100000000000001" customHeight="1" x14ac:dyDescent="0.25">
      <c r="A100" s="43" t="s">
        <v>120</v>
      </c>
      <c r="B100" s="44">
        <v>189269</v>
      </c>
      <c r="C100" s="44">
        <v>202671</v>
      </c>
      <c r="D100" s="44">
        <v>163782</v>
      </c>
      <c r="E100" s="44">
        <v>168677</v>
      </c>
      <c r="F100" s="44">
        <v>18129</v>
      </c>
      <c r="G100" s="44">
        <v>24624</v>
      </c>
      <c r="H100" s="44">
        <v>4253</v>
      </c>
      <c r="I100" s="44">
        <v>7080</v>
      </c>
      <c r="J100" s="44">
        <v>3105</v>
      </c>
      <c r="K100" s="44">
        <v>2290</v>
      </c>
      <c r="L100" s="40"/>
      <c r="M100" s="50"/>
      <c r="N100" s="50"/>
      <c r="O100" s="50"/>
      <c r="P100" s="50"/>
    </row>
    <row r="101" spans="1:16" ht="20.100000000000001" customHeight="1" x14ac:dyDescent="0.25">
      <c r="A101" s="43" t="s">
        <v>51</v>
      </c>
      <c r="B101" s="44">
        <v>8537</v>
      </c>
      <c r="C101" s="44">
        <v>8346</v>
      </c>
      <c r="D101" s="44">
        <v>7315</v>
      </c>
      <c r="E101" s="44">
        <v>7078</v>
      </c>
      <c r="F101" s="44">
        <v>1194</v>
      </c>
      <c r="G101" s="44">
        <v>1231</v>
      </c>
      <c r="H101" s="44">
        <v>22</v>
      </c>
      <c r="I101" s="44">
        <v>28</v>
      </c>
      <c r="J101" s="44">
        <v>6</v>
      </c>
      <c r="K101" s="44">
        <v>9</v>
      </c>
      <c r="L101" s="40"/>
      <c r="M101" s="50"/>
      <c r="N101" s="50"/>
      <c r="O101" s="50"/>
      <c r="P101" s="50"/>
    </row>
    <row r="102" spans="1:16" ht="20.100000000000001" customHeight="1" x14ac:dyDescent="0.25">
      <c r="A102" s="43" t="s">
        <v>121</v>
      </c>
      <c r="B102" s="44">
        <v>7394</v>
      </c>
      <c r="C102" s="44">
        <v>6985</v>
      </c>
      <c r="D102" s="44">
        <v>6661</v>
      </c>
      <c r="E102" s="44">
        <v>5985</v>
      </c>
      <c r="F102" s="44">
        <v>631</v>
      </c>
      <c r="G102" s="44">
        <v>903</v>
      </c>
      <c r="H102" s="44">
        <v>79</v>
      </c>
      <c r="I102" s="44">
        <v>83</v>
      </c>
      <c r="J102" s="44">
        <v>23</v>
      </c>
      <c r="K102" s="44">
        <v>14</v>
      </c>
      <c r="L102" s="40"/>
      <c r="M102" s="50"/>
      <c r="N102" s="50"/>
      <c r="O102" s="50"/>
      <c r="P102" s="50"/>
    </row>
    <row r="103" spans="1:16" ht="20.100000000000001" customHeight="1" x14ac:dyDescent="0.25">
      <c r="A103" s="43" t="s">
        <v>50</v>
      </c>
      <c r="B103" s="44">
        <v>25644</v>
      </c>
      <c r="C103" s="44">
        <v>23894</v>
      </c>
      <c r="D103" s="44">
        <v>22711</v>
      </c>
      <c r="E103" s="44">
        <v>20487</v>
      </c>
      <c r="F103" s="44">
        <v>2701</v>
      </c>
      <c r="G103" s="44">
        <v>3138</v>
      </c>
      <c r="H103" s="44">
        <v>219</v>
      </c>
      <c r="I103" s="44">
        <v>252</v>
      </c>
      <c r="J103" s="44">
        <v>13</v>
      </c>
      <c r="K103" s="44">
        <v>17</v>
      </c>
      <c r="L103" s="40"/>
      <c r="M103" s="50"/>
      <c r="N103" s="50"/>
      <c r="O103" s="50"/>
      <c r="P103" s="50"/>
    </row>
    <row r="104" spans="1:16" ht="20.100000000000001" customHeight="1" x14ac:dyDescent="0.25">
      <c r="A104" s="43" t="s">
        <v>122</v>
      </c>
      <c r="B104" s="44">
        <v>2988</v>
      </c>
      <c r="C104" s="44">
        <v>3286</v>
      </c>
      <c r="D104" s="44">
        <v>2866</v>
      </c>
      <c r="E104" s="44">
        <v>2941</v>
      </c>
      <c r="F104" s="44">
        <v>107</v>
      </c>
      <c r="G104" s="44">
        <v>329</v>
      </c>
      <c r="H104" s="44">
        <v>9</v>
      </c>
      <c r="I104" s="44">
        <v>16</v>
      </c>
      <c r="J104" s="44">
        <v>6</v>
      </c>
      <c r="K104" s="44">
        <v>0</v>
      </c>
      <c r="L104" s="40"/>
      <c r="M104" s="50"/>
      <c r="N104" s="50"/>
      <c r="O104" s="50"/>
      <c r="P104" s="50"/>
    </row>
    <row r="105" spans="1:16" ht="20.100000000000001" customHeight="1" x14ac:dyDescent="0.25">
      <c r="A105" s="43" t="s">
        <v>52</v>
      </c>
      <c r="B105" s="44">
        <v>34096</v>
      </c>
      <c r="C105" s="44">
        <v>32432</v>
      </c>
      <c r="D105" s="44">
        <v>31551</v>
      </c>
      <c r="E105" s="44">
        <v>29869</v>
      </c>
      <c r="F105" s="44">
        <v>2368</v>
      </c>
      <c r="G105" s="44">
        <v>2379</v>
      </c>
      <c r="H105" s="44">
        <v>162</v>
      </c>
      <c r="I105" s="44">
        <v>151</v>
      </c>
      <c r="J105" s="44">
        <v>15</v>
      </c>
      <c r="K105" s="44">
        <v>33</v>
      </c>
      <c r="L105" s="40"/>
      <c r="M105" s="50"/>
      <c r="N105" s="50"/>
      <c r="O105" s="50"/>
      <c r="P105" s="50"/>
    </row>
    <row r="106" spans="1:16" ht="20.100000000000001" customHeight="1" x14ac:dyDescent="0.25">
      <c r="A106" s="43" t="s">
        <v>53</v>
      </c>
      <c r="B106" s="44">
        <v>70319</v>
      </c>
      <c r="C106" s="44">
        <v>69074</v>
      </c>
      <c r="D106" s="44">
        <v>62072</v>
      </c>
      <c r="E106" s="44">
        <v>58674</v>
      </c>
      <c r="F106" s="44">
        <v>6843</v>
      </c>
      <c r="G106" s="44">
        <v>8863</v>
      </c>
      <c r="H106" s="44">
        <v>1259</v>
      </c>
      <c r="I106" s="44">
        <v>1384</v>
      </c>
      <c r="J106" s="44">
        <v>145</v>
      </c>
      <c r="K106" s="44">
        <v>153</v>
      </c>
      <c r="L106" s="40"/>
      <c r="M106" s="50"/>
      <c r="N106" s="50"/>
      <c r="O106" s="50"/>
      <c r="P106" s="50"/>
    </row>
    <row r="107" spans="1:16" ht="20.100000000000001" customHeight="1" x14ac:dyDescent="0.25">
      <c r="A107" s="43" t="s">
        <v>123</v>
      </c>
      <c r="B107" s="44">
        <v>15774</v>
      </c>
      <c r="C107" s="44">
        <v>15825</v>
      </c>
      <c r="D107" s="44">
        <v>14236</v>
      </c>
      <c r="E107" s="44">
        <v>13994</v>
      </c>
      <c r="F107" s="44">
        <v>1250</v>
      </c>
      <c r="G107" s="44">
        <v>1675</v>
      </c>
      <c r="H107" s="44">
        <v>286</v>
      </c>
      <c r="I107" s="44">
        <v>153</v>
      </c>
      <c r="J107" s="44">
        <v>2</v>
      </c>
      <c r="K107" s="44">
        <v>3</v>
      </c>
      <c r="L107" s="40"/>
      <c r="M107" s="50"/>
      <c r="N107" s="50"/>
      <c r="O107" s="50"/>
      <c r="P107" s="50"/>
    </row>
    <row r="108" spans="1:16" ht="20.100000000000001" customHeight="1" x14ac:dyDescent="0.25">
      <c r="A108" s="43" t="s">
        <v>124</v>
      </c>
      <c r="B108" s="44">
        <v>5884</v>
      </c>
      <c r="C108" s="44">
        <v>7126</v>
      </c>
      <c r="D108" s="44">
        <v>5206</v>
      </c>
      <c r="E108" s="44">
        <v>6203</v>
      </c>
      <c r="F108" s="44">
        <v>568</v>
      </c>
      <c r="G108" s="44">
        <v>833</v>
      </c>
      <c r="H108" s="44">
        <v>82</v>
      </c>
      <c r="I108" s="44">
        <v>85</v>
      </c>
      <c r="J108" s="44">
        <v>28</v>
      </c>
      <c r="K108" s="44">
        <v>5</v>
      </c>
      <c r="L108" s="40"/>
      <c r="M108" s="50"/>
      <c r="N108" s="50"/>
      <c r="O108" s="50"/>
      <c r="P108" s="50"/>
    </row>
    <row r="109" spans="1:16" ht="20.100000000000001" customHeight="1" x14ac:dyDescent="0.25">
      <c r="A109" s="43" t="s">
        <v>63</v>
      </c>
      <c r="B109" s="44">
        <v>5370</v>
      </c>
      <c r="C109" s="44">
        <v>6962</v>
      </c>
      <c r="D109" s="44">
        <v>5014</v>
      </c>
      <c r="E109" s="44">
        <v>6480</v>
      </c>
      <c r="F109" s="44">
        <v>307</v>
      </c>
      <c r="G109" s="44">
        <v>422</v>
      </c>
      <c r="H109" s="44">
        <v>44</v>
      </c>
      <c r="I109" s="44">
        <v>55</v>
      </c>
      <c r="J109" s="44">
        <v>5</v>
      </c>
      <c r="K109" s="44">
        <v>5</v>
      </c>
      <c r="L109" s="40"/>
      <c r="M109" s="50"/>
      <c r="N109" s="50"/>
      <c r="O109" s="50"/>
      <c r="P109" s="50"/>
    </row>
    <row r="110" spans="1:16" s="26" customFormat="1" ht="20.100000000000001" customHeight="1" x14ac:dyDescent="0.25">
      <c r="A110" s="41" t="s">
        <v>54</v>
      </c>
      <c r="B110" s="42">
        <v>55421</v>
      </c>
      <c r="C110" s="42">
        <v>66116</v>
      </c>
      <c r="D110" s="42">
        <v>43262</v>
      </c>
      <c r="E110" s="42">
        <v>48026</v>
      </c>
      <c r="F110" s="42">
        <v>11047</v>
      </c>
      <c r="G110" s="42">
        <v>17134</v>
      </c>
      <c r="H110" s="42">
        <v>972</v>
      </c>
      <c r="I110" s="42">
        <v>798</v>
      </c>
      <c r="J110" s="42">
        <v>140</v>
      </c>
      <c r="K110" s="42">
        <v>158</v>
      </c>
      <c r="L110" s="40"/>
    </row>
    <row r="111" spans="1:16" ht="20.100000000000001" customHeight="1" x14ac:dyDescent="0.25">
      <c r="A111" s="43" t="s">
        <v>55</v>
      </c>
      <c r="B111" s="44">
        <v>44896</v>
      </c>
      <c r="C111" s="44">
        <v>49809</v>
      </c>
      <c r="D111" s="51">
        <v>34890</v>
      </c>
      <c r="E111" s="51">
        <v>36471</v>
      </c>
      <c r="F111" s="51">
        <v>9046</v>
      </c>
      <c r="G111" s="51">
        <v>12533</v>
      </c>
      <c r="H111" s="51">
        <v>838</v>
      </c>
      <c r="I111" s="51">
        <v>658</v>
      </c>
      <c r="J111" s="51">
        <v>122</v>
      </c>
      <c r="K111" s="51">
        <v>147</v>
      </c>
      <c r="L111" s="40"/>
    </row>
    <row r="112" spans="1:16" ht="20.100000000000001" customHeight="1" x14ac:dyDescent="0.25">
      <c r="A112" s="43" t="s">
        <v>56</v>
      </c>
      <c r="B112" s="44">
        <v>10301</v>
      </c>
      <c r="C112" s="44">
        <v>15622</v>
      </c>
      <c r="D112" s="51">
        <v>8196</v>
      </c>
      <c r="E112" s="51">
        <v>10894</v>
      </c>
      <c r="F112" s="51">
        <v>1956</v>
      </c>
      <c r="G112" s="51">
        <v>4580</v>
      </c>
      <c r="H112" s="51">
        <v>132</v>
      </c>
      <c r="I112" s="51">
        <v>137</v>
      </c>
      <c r="J112" s="51">
        <v>17</v>
      </c>
      <c r="K112" s="51">
        <v>11</v>
      </c>
      <c r="L112" s="40"/>
    </row>
    <row r="113" spans="1:12" ht="20.100000000000001" customHeight="1" x14ac:dyDescent="0.25">
      <c r="A113" s="43" t="s">
        <v>62</v>
      </c>
      <c r="B113" s="44">
        <v>224</v>
      </c>
      <c r="C113" s="44">
        <v>685</v>
      </c>
      <c r="D113" s="51">
        <v>176</v>
      </c>
      <c r="E113" s="51">
        <v>661</v>
      </c>
      <c r="F113" s="51">
        <v>45</v>
      </c>
      <c r="G113" s="51">
        <v>21</v>
      </c>
      <c r="H113" s="51">
        <v>2</v>
      </c>
      <c r="I113" s="51">
        <v>3</v>
      </c>
      <c r="J113" s="51">
        <v>1</v>
      </c>
      <c r="K113" s="51">
        <v>0</v>
      </c>
      <c r="L113" s="40"/>
    </row>
    <row r="114" spans="1:12" s="26" customFormat="1" ht="20.100000000000001" customHeight="1" thickBot="1" x14ac:dyDescent="0.3">
      <c r="A114" s="52" t="s">
        <v>57</v>
      </c>
      <c r="B114" s="53">
        <v>142</v>
      </c>
      <c r="C114" s="53">
        <v>90</v>
      </c>
      <c r="D114" s="53">
        <v>125</v>
      </c>
      <c r="E114" s="53">
        <v>65</v>
      </c>
      <c r="F114" s="53">
        <v>16</v>
      </c>
      <c r="G114" s="53">
        <v>20</v>
      </c>
      <c r="H114" s="53">
        <v>1</v>
      </c>
      <c r="I114" s="53">
        <v>0</v>
      </c>
      <c r="J114" s="53">
        <v>0</v>
      </c>
      <c r="K114" s="53">
        <v>5</v>
      </c>
      <c r="L114" s="40"/>
    </row>
    <row r="115" spans="1:12" s="49" customFormat="1" ht="15.95" customHeight="1" x14ac:dyDescent="0.25">
      <c r="A115" s="54" t="s">
        <v>109</v>
      </c>
      <c r="B115" s="54"/>
      <c r="C115" s="54"/>
      <c r="E115" s="55"/>
      <c r="I115" s="55"/>
      <c r="L115" s="56"/>
    </row>
    <row r="116" spans="1:12" ht="20.100000000000001" customHeight="1" x14ac:dyDescent="0.25">
      <c r="A116" s="77"/>
      <c r="D116" s="50"/>
      <c r="E116" s="50"/>
      <c r="F116" s="50"/>
      <c r="G116" s="57"/>
      <c r="H116" s="50"/>
      <c r="I116" s="50"/>
      <c r="J116" s="50"/>
      <c r="K116" s="50"/>
      <c r="L116" s="58"/>
    </row>
    <row r="117" spans="1:12" ht="20.100000000000001" customHeight="1" x14ac:dyDescent="0.25">
      <c r="A117" s="78"/>
    </row>
  </sheetData>
  <mergeCells count="9">
    <mergeCell ref="A116:A117"/>
    <mergeCell ref="A3:A6"/>
    <mergeCell ref="B3:K3"/>
    <mergeCell ref="B4:C5"/>
    <mergeCell ref="D4:K4"/>
    <mergeCell ref="A72:A75"/>
    <mergeCell ref="B72:K72"/>
    <mergeCell ref="B73:C74"/>
    <mergeCell ref="D73:K73"/>
  </mergeCells>
  <pageMargins left="0.78740157480314965" right="0.59055118110236227" top="0.78740157480314965" bottom="0.59055118110236227" header="0.51181102362204722" footer="0.51181102362204722"/>
  <pageSetup paperSize="9" scale="51" orientation="portrait" horizontalDpi="300" verticalDpi="300" r:id="rId1"/>
  <headerFooter alignWithMargins="0">
    <oddHeader>&amp;C&amp;"Arial,Negrito"&amp;14Turismo receptivo</oddHeader>
  </headerFooter>
  <rowBreaks count="2" manualBreakCount="2">
    <brk id="69" max="10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5.4.1</vt:lpstr>
      <vt:lpstr>BA_2.4.1</vt:lpstr>
      <vt:lpstr>Brasil_1.1</vt:lpstr>
      <vt:lpstr>BA_2.4.1!Area_de_impressao</vt:lpstr>
      <vt:lpstr>Brasil_1.1!Area_de_impressao</vt:lpstr>
      <vt:lpstr>'5.4.1'!Titulos_de_impressao</vt:lpstr>
    </vt:vector>
  </TitlesOfParts>
  <Company>SEI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Geraldo de Alencar Serra Neto</cp:lastModifiedBy>
  <cp:lastPrinted>2016-12-07T14:20:28Z</cp:lastPrinted>
  <dcterms:created xsi:type="dcterms:W3CDTF">2013-03-27T14:01:19Z</dcterms:created>
  <dcterms:modified xsi:type="dcterms:W3CDTF">2019-09-02T13:54:09Z</dcterms:modified>
</cp:coreProperties>
</file>